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195" windowHeight="9975"/>
  </bookViews>
  <sheets>
    <sheet name="Service Menu" sheetId="1" r:id="rId1"/>
    <sheet name="Internal Menu" sheetId="2" r:id="rId2"/>
  </sheets>
  <definedNames>
    <definedName name="ExterneDaten_1" localSheetId="0">'Service Menu'!$B$3:$H$76</definedName>
    <definedName name="_xlnm.Print_Titles" localSheetId="0">'Service Menu'!$A:$H,'Service Menu'!$1:$2</definedName>
  </definedNames>
  <calcPr calcId="125725" fullCalcOnLoad="1"/>
</workbook>
</file>

<file path=xl/calcChain.xml><?xml version="1.0" encoding="utf-8"?>
<calcChain xmlns="http://schemas.openxmlformats.org/spreadsheetml/2006/main">
  <c r="F19" i="1"/>
  <c r="F75"/>
  <c r="F76"/>
  <c r="F72"/>
  <c r="F71"/>
  <c r="F70"/>
  <c r="F69"/>
  <c r="F68"/>
  <c r="F4"/>
  <c r="F5"/>
  <c r="F6"/>
  <c r="F7"/>
  <c r="F8"/>
  <c r="F9"/>
  <c r="F10"/>
  <c r="F11"/>
  <c r="F12"/>
  <c r="F13"/>
  <c r="F14"/>
  <c r="F15"/>
  <c r="F16"/>
  <c r="F17"/>
  <c r="F18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3"/>
</calcChain>
</file>

<file path=xl/connections.xml><?xml version="1.0" encoding="utf-8"?>
<connections xmlns="http://schemas.openxmlformats.org/spreadsheetml/2006/main">
  <connection id="1" name="Подключение" type="4" refreshedVersion="1" background="1" saveData="1">
    <webPr sourceData="1" parsePre="1" consecutive="1" xl2000="1" url="http://hp.vector.co.jp/authors/VA002912/ft-817.html#INDEX" htmlTables="1">
      <tables count="1">
        <x v="37"/>
      </tables>
    </webPr>
  </connection>
</connections>
</file>

<file path=xl/sharedStrings.xml><?xml version="1.0" encoding="utf-8"?>
<sst xmlns="http://schemas.openxmlformats.org/spreadsheetml/2006/main" count="527" uniqueCount="421">
  <si>
    <t>HF1RXG</t>
  </si>
  <si>
    <t>HF2RXG</t>
  </si>
  <si>
    <t>HF3RXG</t>
  </si>
  <si>
    <t>50MRXG</t>
  </si>
  <si>
    <t>VHFRXG</t>
  </si>
  <si>
    <t>UHFRXG</t>
  </si>
  <si>
    <t>SSB-S9</t>
  </si>
  <si>
    <t>SSB-FS</t>
  </si>
  <si>
    <t>FM-FS</t>
  </si>
  <si>
    <t>DISC-L</t>
  </si>
  <si>
    <t>DISC-H</t>
  </si>
  <si>
    <t>FM-TH1</t>
  </si>
  <si>
    <t>FM-TH2</t>
  </si>
  <si>
    <t>FM-TI1</t>
  </si>
  <si>
    <t>FM-TI2</t>
  </si>
  <si>
    <t>VCC</t>
  </si>
  <si>
    <t>HF1-IC</t>
  </si>
  <si>
    <t>HF2-IC</t>
  </si>
  <si>
    <t>HF3-IC</t>
  </si>
  <si>
    <t>50M-IC</t>
  </si>
  <si>
    <t>VHF-IC</t>
  </si>
  <si>
    <t>UHF-IC</t>
  </si>
  <si>
    <t>50MTXG</t>
  </si>
  <si>
    <t>VHFTXG</t>
  </si>
  <si>
    <t>UHFTXG</t>
  </si>
  <si>
    <t>ALC1-M</t>
  </si>
  <si>
    <t>ALC-M</t>
  </si>
  <si>
    <t>DEV-W</t>
  </si>
  <si>
    <t>DEV-N</t>
  </si>
  <si>
    <t>DG2IAQ</t>
  </si>
  <si>
    <t>default</t>
  </si>
  <si>
    <t>no.</t>
  </si>
  <si>
    <t>content</t>
  </si>
  <si>
    <t>FM-S1</t>
  </si>
  <si>
    <t>The higher, the more shown level</t>
  </si>
  <si>
    <t>Press "A" at test signal given "-3kHz" and "+3kHz"</t>
  </si>
  <si>
    <t>on RX signal of 3 dBµ
(Tight = Enge)</t>
  </si>
  <si>
    <t>at Ub=13,8V</t>
  </si>
  <si>
    <t>The higher, the more sensitive the RX is</t>
  </si>
  <si>
    <t>60 = S0
The higher, the higher the S-value is</t>
  </si>
  <si>
    <t>open/close level
without RX signal
(Threshold / Hysteresis)</t>
  </si>
  <si>
    <t>the lower, the more sensitive the protection is</t>
  </si>
  <si>
    <t>the higher, the higher the TX amplification of driver is (alignment that 5 W FM come out for sure)</t>
  </si>
  <si>
    <t>measured: 180
-&gt; value + 4 dots</t>
  </si>
  <si>
    <t>the lower, the more sensitive protection and reduction of output power</t>
  </si>
  <si>
    <t>the lower the higher modulation level</t>
  </si>
  <si>
    <t>deviation = 5 kHz</t>
  </si>
  <si>
    <t>deviation = 2.5 kHz</t>
  </si>
  <si>
    <t>the lower, the more meter level</t>
  </si>
  <si>
    <t>the higher, the more deviation</t>
  </si>
  <si>
    <t>actually</t>
  </si>
  <si>
    <t>description</t>
  </si>
  <si>
    <t>alignment / remarks</t>
  </si>
  <si>
    <r>
      <t>Power off</t>
    </r>
    <r>
      <rPr>
        <b/>
        <sz val="7"/>
        <rFont val="Arial"/>
        <family val="2"/>
      </rPr>
      <t xml:space="preserve">  =  </t>
    </r>
    <r>
      <rPr>
        <b/>
        <sz val="7"/>
        <color indexed="12"/>
        <rFont val="Arial"/>
        <family val="2"/>
      </rPr>
      <t>leave</t>
    </r>
    <r>
      <rPr>
        <b/>
        <sz val="7"/>
        <rFont val="Arial"/>
        <family val="2"/>
      </rPr>
      <t xml:space="preserve"> alignment menu </t>
    </r>
    <r>
      <rPr>
        <b/>
        <sz val="7"/>
        <color indexed="12"/>
        <rFont val="Arial"/>
        <family val="2"/>
      </rPr>
      <t>WITHOUT STORING</t>
    </r>
  </si>
  <si>
    <r>
      <t>A</t>
    </r>
    <r>
      <rPr>
        <b/>
        <sz val="7"/>
        <rFont val="Arial"/>
        <family val="2"/>
      </rPr>
      <t xml:space="preserve">  =  </t>
    </r>
    <r>
      <rPr>
        <b/>
        <sz val="7"/>
        <color indexed="12"/>
        <rFont val="Arial"/>
        <family val="2"/>
      </rPr>
      <t>auto measuring</t>
    </r>
    <r>
      <rPr>
        <b/>
        <sz val="7"/>
        <rFont val="Arial"/>
        <family val="2"/>
      </rPr>
      <t xml:space="preserve"> of levels and storing them</t>
    </r>
  </si>
  <si>
    <t>"HOME"</t>
  </si>
  <si>
    <t>Factory</t>
  </si>
  <si>
    <r>
      <t>HOME</t>
    </r>
    <r>
      <rPr>
        <b/>
        <sz val="7"/>
        <rFont val="Arial"/>
        <family val="2"/>
      </rPr>
      <t xml:space="preserve">  =  pre-setting factory defaults on each separate content  ---  </t>
    </r>
    <r>
      <rPr>
        <sz val="7"/>
        <color indexed="10"/>
        <rFont val="Arial"/>
        <family val="2"/>
      </rPr>
      <t xml:space="preserve">see remarks </t>
    </r>
    <r>
      <rPr>
        <b/>
        <sz val="7"/>
        <color indexed="10"/>
        <rFont val="Arial"/>
        <family val="2"/>
      </rPr>
      <t>(**)</t>
    </r>
  </si>
  <si>
    <t xml:space="preserve"> </t>
  </si>
  <si>
    <t>DL4CU</t>
  </si>
  <si>
    <t>Modify</t>
  </si>
  <si>
    <t>AVERAGE</t>
  </si>
  <si>
    <t>GOOD</t>
  </si>
  <si>
    <t>100W</t>
  </si>
  <si>
    <t>50W</t>
  </si>
  <si>
    <t>10W</t>
  </si>
  <si>
    <t>5W</t>
  </si>
  <si>
    <t>20W</t>
  </si>
  <si>
    <t>VHF-PO-MAX</t>
  </si>
  <si>
    <t>VHF-PO-MID2</t>
  </si>
  <si>
    <t>VHF-PO-MIN</t>
  </si>
  <si>
    <t>HF1-MIN</t>
  </si>
  <si>
    <t>HF2-MIN</t>
  </si>
  <si>
    <t>HF3-MIN</t>
  </si>
  <si>
    <t>50M-MIN</t>
  </si>
  <si>
    <t>HF1-MID1</t>
  </si>
  <si>
    <t>HF2-MID1</t>
  </si>
  <si>
    <t>HF3-MID1</t>
  </si>
  <si>
    <t>50M-MID1</t>
  </si>
  <si>
    <t>HF1-MAX</t>
  </si>
  <si>
    <t>HF2-MAX</t>
  </si>
  <si>
    <t>HF3-MAX</t>
  </si>
  <si>
    <t>50M-MAX</t>
  </si>
  <si>
    <t>HF1-MID2</t>
  </si>
  <si>
    <t>HF2-MID2</t>
  </si>
  <si>
    <t>HF3-MID2</t>
  </si>
  <si>
    <t>50M-MID2</t>
  </si>
  <si>
    <t>UHF-PO-MAX</t>
  </si>
  <si>
    <t>UHF-PO-MIN</t>
  </si>
  <si>
    <t>CW 7.043,55</t>
  </si>
  <si>
    <t>CW 1.825,07</t>
  </si>
  <si>
    <t>CW 21.070,00</t>
  </si>
  <si>
    <t>CW 50.095,00</t>
  </si>
  <si>
    <t>CW 145.375,00</t>
  </si>
  <si>
    <t>CW 433.425,00</t>
  </si>
  <si>
    <t>FM 145.375,00</t>
  </si>
  <si>
    <t>HF1-TXG</t>
  </si>
  <si>
    <t>HF2-TXG</t>
  </si>
  <si>
    <t>HF3-TXG</t>
  </si>
  <si>
    <t>USB 1.825,47</t>
  </si>
  <si>
    <t>USB 7.043,55</t>
  </si>
  <si>
    <t>USB 21.070,00</t>
  </si>
  <si>
    <t>USB 50.095,00</t>
  </si>
  <si>
    <t>USB 145.375,00</t>
  </si>
  <si>
    <t>USB 433.425,00</t>
  </si>
  <si>
    <t>HF1-REV-ALC</t>
  </si>
  <si>
    <t>HF2-REV-ALC</t>
  </si>
  <si>
    <t>HF3-REV-ALC</t>
  </si>
  <si>
    <t>50M-REV-ALC</t>
  </si>
  <si>
    <t>VHF-REV-ALC</t>
  </si>
  <si>
    <t>UHF-REV-ALC</t>
  </si>
  <si>
    <t>CW-CAR-LEVEL</t>
  </si>
  <si>
    <t>AM-CAR-LEVEL</t>
  </si>
  <si>
    <t>AM 21.070,00</t>
  </si>
  <si>
    <t>FMN 145.375,00</t>
  </si>
  <si>
    <t>MOD-MTR</t>
  </si>
  <si>
    <t>DTMF-DEV</t>
  </si>
  <si>
    <t>CTCSS-DEV</t>
  </si>
  <si>
    <t>DCS-DEV</t>
  </si>
  <si>
    <t>the higher, the more
deviation</t>
  </si>
  <si>
    <t>LSB-CAR-POINT</t>
  </si>
  <si>
    <t>LSB 21.070,00</t>
  </si>
  <si>
    <t>USB-CAR-POINT</t>
  </si>
  <si>
    <t>VSWR2 at 10W</t>
  </si>
  <si>
    <t>CW 14.070,00</t>
  </si>
  <si>
    <t>VSWR3 at 10W</t>
  </si>
  <si>
    <t>ATAS-TEST</t>
  </si>
  <si>
    <t>LSB 14.070,00</t>
  </si>
  <si>
    <t>AMTR-TEST</t>
  </si>
  <si>
    <t>HTEMP-Threshold</t>
  </si>
  <si>
    <t>FTEMP-Threshold</t>
  </si>
  <si>
    <t>mods.dk</t>
  </si>
  <si>
    <r>
      <t>A+B+C (..or UP+Dn) + Power on</t>
    </r>
    <r>
      <rPr>
        <b/>
        <sz val="7"/>
        <rFont val="Arial"/>
        <family val="2"/>
      </rPr>
      <t xml:space="preserve">  =  </t>
    </r>
    <r>
      <rPr>
        <b/>
        <sz val="7"/>
        <color indexed="12"/>
        <rFont val="Arial"/>
        <family val="2"/>
      </rPr>
      <t>star</t>
    </r>
    <r>
      <rPr>
        <b/>
        <sz val="7"/>
        <rFont val="Arial"/>
        <family val="2"/>
      </rPr>
      <t>t alignment menu</t>
    </r>
  </si>
  <si>
    <r>
      <t>MEM/VFO CH</t>
    </r>
    <r>
      <rPr>
        <b/>
        <sz val="7"/>
        <rFont val="Arial"/>
        <family val="2"/>
      </rPr>
      <t xml:space="preserve">  =  </t>
    </r>
    <r>
      <rPr>
        <b/>
        <sz val="7"/>
        <color indexed="12"/>
        <rFont val="Arial"/>
        <family val="2"/>
      </rPr>
      <t>step through</t>
    </r>
    <r>
      <rPr>
        <b/>
        <sz val="7"/>
        <rFont val="Arial"/>
        <family val="2"/>
      </rPr>
      <t xml:space="preserve"> the menus</t>
    </r>
  </si>
  <si>
    <r>
      <t>MAIN DIAL</t>
    </r>
    <r>
      <rPr>
        <b/>
        <sz val="7"/>
        <rFont val="Arial"/>
        <family val="2"/>
      </rPr>
      <t xml:space="preserve">  =  </t>
    </r>
    <r>
      <rPr>
        <b/>
        <sz val="7"/>
        <color indexed="12"/>
        <rFont val="Arial"/>
        <family val="2"/>
      </rPr>
      <t>change value manually</t>
    </r>
  </si>
  <si>
    <r>
      <t>F</t>
    </r>
    <r>
      <rPr>
        <b/>
        <sz val="7"/>
        <rFont val="Arial"/>
        <family val="2"/>
      </rPr>
      <t xml:space="preserve">  =  </t>
    </r>
    <r>
      <rPr>
        <b/>
        <sz val="7"/>
        <color indexed="12"/>
        <rFont val="Arial"/>
        <family val="2"/>
      </rPr>
      <t>leave</t>
    </r>
    <r>
      <rPr>
        <b/>
        <sz val="7"/>
        <rFont val="Arial"/>
        <family val="2"/>
      </rPr>
      <t xml:space="preserve"> alignment menu </t>
    </r>
    <r>
      <rPr>
        <b/>
        <sz val="7"/>
        <color indexed="12"/>
        <rFont val="Arial"/>
        <family val="2"/>
      </rPr>
      <t xml:space="preserve">WITH STORING ALL PARAMETERS  </t>
    </r>
    <r>
      <rPr>
        <b/>
        <sz val="7"/>
        <rFont val="Arial"/>
        <family val="2"/>
      </rPr>
      <t>(1/2 sec.)</t>
    </r>
  </si>
  <si>
    <t>ON7WP</t>
  </si>
  <si>
    <t>3 / 1.5 kHz</t>
  </si>
  <si>
    <t>FM = 15</t>
  </si>
  <si>
    <t>Mic Gain</t>
  </si>
  <si>
    <t>PE1OPM</t>
  </si>
  <si>
    <t>KM6AB</t>
  </si>
  <si>
    <t>SWR mod</t>
  </si>
  <si>
    <t>FT-897 Menus</t>
  </si>
  <si>
    <t>Menu #</t>
  </si>
  <si>
    <t>Description</t>
  </si>
  <si>
    <t>Settings</t>
  </si>
  <si>
    <t>001</t>
  </si>
  <si>
    <t>047</t>
  </si>
  <si>
    <t>Many available, see manual for details</t>
  </si>
  <si>
    <t>002</t>
  </si>
  <si>
    <t>048</t>
  </si>
  <si>
    <t>003</t>
  </si>
  <si>
    <t>049</t>
  </si>
  <si>
    <t>004</t>
  </si>
  <si>
    <t>050</t>
  </si>
  <si>
    <t>005</t>
  </si>
  <si>
    <t>051</t>
  </si>
  <si>
    <t>006</t>
  </si>
  <si>
    <t>052</t>
  </si>
  <si>
    <t>007</t>
  </si>
  <si>
    <t>053</t>
  </si>
  <si>
    <t>008</t>
  </si>
  <si>
    <t>054</t>
  </si>
  <si>
    <t>009</t>
  </si>
  <si>
    <t>055</t>
  </si>
  <si>
    <t>010</t>
  </si>
  <si>
    <t>056</t>
  </si>
  <si>
    <t>See manual for details</t>
  </si>
  <si>
    <t>011</t>
  </si>
  <si>
    <t>See Manual for details</t>
  </si>
  <si>
    <t>057</t>
  </si>
  <si>
    <t>012</t>
  </si>
  <si>
    <t>058</t>
  </si>
  <si>
    <t>013</t>
  </si>
  <si>
    <t>059</t>
  </si>
  <si>
    <t>014</t>
  </si>
  <si>
    <t>060</t>
  </si>
  <si>
    <t>015</t>
  </si>
  <si>
    <t>061</t>
  </si>
  <si>
    <t>016</t>
  </si>
  <si>
    <t>062</t>
  </si>
  <si>
    <t>017</t>
  </si>
  <si>
    <t>063</t>
  </si>
  <si>
    <t>018</t>
  </si>
  <si>
    <t>064</t>
  </si>
  <si>
    <t>019</t>
  </si>
  <si>
    <t>065</t>
  </si>
  <si>
    <t>All MF functions avail. See Manual</t>
  </si>
  <si>
    <t>020</t>
  </si>
  <si>
    <t>066</t>
  </si>
  <si>
    <t>021</t>
  </si>
  <si>
    <t>067</t>
  </si>
  <si>
    <t>022</t>
  </si>
  <si>
    <t>068</t>
  </si>
  <si>
    <t>023</t>
  </si>
  <si>
    <t>069</t>
  </si>
  <si>
    <t>024</t>
  </si>
  <si>
    <t>070</t>
  </si>
  <si>
    <t>025</t>
  </si>
  <si>
    <t>071</t>
  </si>
  <si>
    <t>026</t>
  </si>
  <si>
    <t>072</t>
  </si>
  <si>
    <t>027</t>
  </si>
  <si>
    <t>073</t>
  </si>
  <si>
    <t>028</t>
  </si>
  <si>
    <t>074</t>
  </si>
  <si>
    <t>029</t>
  </si>
  <si>
    <t>075</t>
  </si>
  <si>
    <t>030</t>
  </si>
  <si>
    <t>076</t>
  </si>
  <si>
    <t>0.00 ~ 99.99 MHz</t>
  </si>
  <si>
    <t>031</t>
  </si>
  <si>
    <t>077</t>
  </si>
  <si>
    <t>032</t>
  </si>
  <si>
    <t>078</t>
  </si>
  <si>
    <t>033</t>
  </si>
  <si>
    <t>079</t>
  </si>
  <si>
    <t>034</t>
  </si>
  <si>
    <t>080</t>
  </si>
  <si>
    <t>035</t>
  </si>
  <si>
    <t>081</t>
  </si>
  <si>
    <t>036</t>
  </si>
  <si>
    <t>082</t>
  </si>
  <si>
    <t>037</t>
  </si>
  <si>
    <t>083</t>
  </si>
  <si>
    <t>038</t>
  </si>
  <si>
    <t>084</t>
  </si>
  <si>
    <t>039</t>
  </si>
  <si>
    <t>085</t>
  </si>
  <si>
    <t>040</t>
  </si>
  <si>
    <t>086</t>
  </si>
  <si>
    <t>041</t>
  </si>
  <si>
    <t>0 ~ 32</t>
  </si>
  <si>
    <t>087</t>
  </si>
  <si>
    <t>042</t>
  </si>
  <si>
    <t>088</t>
  </si>
  <si>
    <t>043</t>
  </si>
  <si>
    <t>089</t>
  </si>
  <si>
    <t>Arbitrary</t>
  </si>
  <si>
    <t>044</t>
  </si>
  <si>
    <t>090</t>
  </si>
  <si>
    <t>045</t>
  </si>
  <si>
    <t>091</t>
  </si>
  <si>
    <t>046</t>
  </si>
  <si>
    <r>
      <t>[EXT MENU]</t>
    </r>
    <r>
      <rPr>
        <sz val="9"/>
        <rFont val="Arial"/>
      </rPr>
      <t xml:space="preserve"> Enables or disables the extended menu mode.</t>
    </r>
  </si>
  <si>
    <r>
      <t xml:space="preserve">ON </t>
    </r>
    <r>
      <rPr>
        <sz val="9"/>
        <rFont val="Arial"/>
      </rPr>
      <t xml:space="preserve">/ </t>
    </r>
    <r>
      <rPr>
        <b/>
        <u/>
        <sz val="9"/>
        <rFont val="Arial"/>
        <family val="2"/>
      </rPr>
      <t>OFF</t>
    </r>
  </si>
  <si>
    <r>
      <t xml:space="preserve">[DSP LPF CUTOFF] </t>
    </r>
    <r>
      <rPr>
        <sz val="9"/>
        <rFont val="Arial"/>
        <family val="2"/>
      </rPr>
      <t>Adjust high-cut DSP LPF value</t>
    </r>
  </si>
  <si>
    <r>
      <t>[144 MHz ARS]</t>
    </r>
    <r>
      <rPr>
        <sz val="9"/>
        <rFont val="Arial"/>
      </rPr>
      <t xml:space="preserve"> Toggle Auto Rpeater Shift for 2 meter FM repeater operation</t>
    </r>
  </si>
  <si>
    <r>
      <t>ON</t>
    </r>
    <r>
      <rPr>
        <sz val="9"/>
        <rFont val="Arial"/>
        <family val="2"/>
      </rPr>
      <t xml:space="preserve"> </t>
    </r>
    <r>
      <rPr>
        <sz val="9"/>
        <rFont val="Arial"/>
      </rPr>
      <t>/ OFF</t>
    </r>
  </si>
  <si>
    <r>
      <t>[DSP MIC EQ]</t>
    </r>
    <r>
      <rPr>
        <sz val="9"/>
        <rFont val="Arial"/>
      </rPr>
      <t xml:space="preserve"> Sets DSP microphone equalization mode</t>
    </r>
  </si>
  <si>
    <r>
      <t>OFF</t>
    </r>
    <r>
      <rPr>
        <sz val="9"/>
        <rFont val="Arial"/>
      </rPr>
      <t xml:space="preserve"> / LPF / HPF / BOTH</t>
    </r>
  </si>
  <si>
    <r>
      <t>[430 MHz ARS]</t>
    </r>
    <r>
      <rPr>
        <sz val="9"/>
        <rFont val="Arial"/>
      </rPr>
      <t xml:space="preserve"> Toggle Auto Repeater shift for 70cm FM repeater operation</t>
    </r>
  </si>
  <si>
    <r>
      <t>[DSP NR LEVEL]</t>
    </r>
    <r>
      <rPr>
        <sz val="9"/>
        <rFont val="Arial"/>
      </rPr>
      <t xml:space="preserve"> Sets level of DSP Noise Reduction</t>
    </r>
  </si>
  <si>
    <r>
      <t xml:space="preserve">1 ~ 16 (Def: </t>
    </r>
    <r>
      <rPr>
        <b/>
        <u/>
        <sz val="9"/>
        <rFont val="Arial"/>
        <family val="2"/>
      </rPr>
      <t>8</t>
    </r>
    <r>
      <rPr>
        <sz val="9"/>
        <rFont val="Arial"/>
      </rPr>
      <t>)</t>
    </r>
  </si>
  <si>
    <r>
      <t>[AM &amp; FM DIAL]</t>
    </r>
    <r>
      <rPr>
        <sz val="9"/>
        <rFont val="Arial"/>
      </rPr>
      <t xml:space="preserve"> Enable/Disable </t>
    </r>
    <r>
      <rPr>
        <sz val="9"/>
        <rFont val="Arial Black"/>
        <family val="2"/>
      </rPr>
      <t>DIAL</t>
    </r>
    <r>
      <rPr>
        <sz val="9"/>
        <rFont val="Arial"/>
      </rPr>
      <t xml:space="preserve"> knob in AM and FM modes</t>
    </r>
  </si>
  <si>
    <r>
      <t xml:space="preserve">ENABLE / </t>
    </r>
    <r>
      <rPr>
        <b/>
        <u/>
        <sz val="9"/>
        <rFont val="Arial"/>
        <family val="2"/>
      </rPr>
      <t>DISABLE</t>
    </r>
  </si>
  <si>
    <r>
      <t>[EMERGENCY]</t>
    </r>
    <r>
      <rPr>
        <sz val="9"/>
        <rFont val="Arial"/>
      </rPr>
      <t xml:space="preserve"> Toggle Tx / Rx operation on 5167.5 kHZ (Alaska Emergency Channel)</t>
    </r>
  </si>
  <si>
    <r>
      <t xml:space="preserve">ON / </t>
    </r>
    <r>
      <rPr>
        <b/>
        <u/>
        <sz val="9"/>
        <rFont val="Arial"/>
        <family val="2"/>
      </rPr>
      <t>OFF</t>
    </r>
  </si>
  <si>
    <r>
      <t>[AM MIC GAIN]</t>
    </r>
    <r>
      <rPr>
        <sz val="9"/>
        <rFont val="Arial"/>
      </rPr>
      <t xml:space="preserve"> Adjust microphine gain in AM mode</t>
    </r>
  </si>
  <si>
    <r>
      <t>0 ~ 100 (</t>
    </r>
    <r>
      <rPr>
        <sz val="9"/>
        <rFont val="Arial"/>
        <family val="2"/>
      </rPr>
      <t xml:space="preserve">Def: </t>
    </r>
    <r>
      <rPr>
        <b/>
        <u/>
        <sz val="9"/>
        <rFont val="Arial"/>
        <family val="2"/>
      </rPr>
      <t>50</t>
    </r>
    <r>
      <rPr>
        <sz val="9"/>
        <rFont val="Arial"/>
      </rPr>
      <t>)</t>
    </r>
  </si>
  <si>
    <r>
      <t>[FM MIC GAIN]</t>
    </r>
    <r>
      <rPr>
        <sz val="9"/>
        <rFont val="Arial"/>
      </rPr>
      <t xml:space="preserve"> Set microphone gain level in FM mode</t>
    </r>
  </si>
  <si>
    <r>
      <t xml:space="preserve">0 ~ 100 (Def: </t>
    </r>
    <r>
      <rPr>
        <b/>
        <u/>
        <sz val="9"/>
        <rFont val="Arial"/>
        <family val="2"/>
      </rPr>
      <t>50</t>
    </r>
    <r>
      <rPr>
        <sz val="9"/>
        <rFont val="Arial"/>
      </rPr>
      <t>)</t>
    </r>
  </si>
  <si>
    <r>
      <t>[AM STEP]</t>
    </r>
    <r>
      <rPr>
        <sz val="9"/>
        <rFont val="Arial"/>
      </rPr>
      <t xml:space="preserve"> Select tuning step for </t>
    </r>
    <r>
      <rPr>
        <sz val="9"/>
        <rFont val="Arial Black"/>
        <family val="2"/>
      </rPr>
      <t>MEM/VFO CH</t>
    </r>
    <r>
      <rPr>
        <sz val="9"/>
        <rFont val="Arial"/>
      </rPr>
      <t xml:space="preserve"> knob in AM mode</t>
    </r>
  </si>
  <si>
    <r>
      <t>2.5/</t>
    </r>
    <r>
      <rPr>
        <b/>
        <u/>
        <sz val="9"/>
        <rFont val="Arial"/>
        <family val="2"/>
      </rPr>
      <t>5</t>
    </r>
    <r>
      <rPr>
        <sz val="9"/>
        <rFont val="Arial"/>
      </rPr>
      <t>/9/10/12.5/25 kHZ</t>
    </r>
  </si>
  <si>
    <r>
      <t>[FM STEP]</t>
    </r>
    <r>
      <rPr>
        <sz val="9"/>
        <rFont val="Arial"/>
      </rPr>
      <t xml:space="preserve"> Set tuning step  for </t>
    </r>
    <r>
      <rPr>
        <sz val="9"/>
        <rFont val="Arial Black"/>
        <family val="2"/>
      </rPr>
      <t>MEM / VFO / CH</t>
    </r>
    <r>
      <rPr>
        <sz val="9"/>
        <rFont val="Arial"/>
      </rPr>
      <t xml:space="preserve"> knob in FM</t>
    </r>
  </si>
  <si>
    <r>
      <t xml:space="preserve">5 / 6.25 / </t>
    </r>
    <r>
      <rPr>
        <b/>
        <u/>
        <sz val="9"/>
        <rFont val="Arial"/>
        <family val="2"/>
      </rPr>
      <t>10</t>
    </r>
    <r>
      <rPr>
        <sz val="9"/>
        <rFont val="Arial"/>
      </rPr>
      <t xml:space="preserve"> / 12.5 / 15 / 20 / 25 / 50 kHz</t>
    </r>
  </si>
  <si>
    <r>
      <t>[APO TIME]</t>
    </r>
    <r>
      <rPr>
        <sz val="9"/>
        <rFont val="Arial"/>
      </rPr>
      <t xml:space="preserve"> Select Auto Power Off time</t>
    </r>
  </si>
  <si>
    <r>
      <t>OFF</t>
    </r>
    <r>
      <rPr>
        <sz val="9"/>
        <rFont val="Arial"/>
      </rPr>
      <t xml:space="preserve"> / 1Hr - 6Hrs</t>
    </r>
  </si>
  <si>
    <r>
      <t>[HOME--&gt;VFO]</t>
    </r>
    <r>
      <rPr>
        <sz val="9"/>
        <rFont val="Arial"/>
      </rPr>
      <t xml:space="preserve"> Toggles moving HOME channel data to VFO</t>
    </r>
  </si>
  <si>
    <r>
      <t>ON</t>
    </r>
    <r>
      <rPr>
        <sz val="9"/>
        <rFont val="Arial"/>
      </rPr>
      <t xml:space="preserve"> / OFF</t>
    </r>
  </si>
  <si>
    <r>
      <t>[ARTS BEEP]</t>
    </r>
    <r>
      <rPr>
        <sz val="9"/>
        <rFont val="Arial"/>
      </rPr>
      <t xml:space="preserve"> Select </t>
    </r>
    <r>
      <rPr>
        <sz val="9"/>
        <rFont val="Arial Black"/>
        <family val="2"/>
      </rPr>
      <t xml:space="preserve">ARTS </t>
    </r>
    <r>
      <rPr>
        <sz val="9"/>
        <rFont val="Arial"/>
        <family val="2"/>
      </rPr>
      <t>(Auto Range Transponder System)</t>
    </r>
    <r>
      <rPr>
        <sz val="9"/>
        <rFont val="Arial"/>
      </rPr>
      <t xml:space="preserve"> beep mode</t>
    </r>
  </si>
  <si>
    <r>
      <t xml:space="preserve">ALL / </t>
    </r>
    <r>
      <rPr>
        <b/>
        <u/>
        <sz val="9"/>
        <rFont val="Arial"/>
        <family val="2"/>
      </rPr>
      <t>RANGE</t>
    </r>
    <r>
      <rPr>
        <sz val="9"/>
        <rFont val="Arial"/>
      </rPr>
      <t xml:space="preserve"> / OFF (see manual for details)</t>
    </r>
  </si>
  <si>
    <r>
      <t>[LOCK MODE]</t>
    </r>
    <r>
      <rPr>
        <sz val="9"/>
        <rFont val="Arial"/>
      </rPr>
      <t xml:space="preserve"> Set function of </t>
    </r>
    <r>
      <rPr>
        <sz val="9"/>
        <rFont val="Arial Black"/>
        <family val="2"/>
      </rPr>
      <t>LOCK</t>
    </r>
    <r>
      <rPr>
        <sz val="9"/>
        <rFont val="Arial"/>
      </rPr>
      <t xml:space="preserve"> key</t>
    </r>
  </si>
  <si>
    <r>
      <t>DIAL</t>
    </r>
    <r>
      <rPr>
        <sz val="9"/>
        <rFont val="Arial"/>
      </rPr>
      <t xml:space="preserve"> / FREQ / PANEL / ALL</t>
    </r>
  </si>
  <si>
    <r>
      <t>[ARTS ID]</t>
    </r>
    <r>
      <rPr>
        <sz val="9"/>
        <rFont val="Arial"/>
      </rPr>
      <t xml:space="preserve"> Toggles CW Identifier during </t>
    </r>
    <r>
      <rPr>
        <sz val="9"/>
        <rFont val="Arial Black"/>
        <family val="2"/>
      </rPr>
      <t>ARTS</t>
    </r>
    <r>
      <rPr>
        <sz val="9"/>
        <rFont val="Arial"/>
      </rPr>
      <t xml:space="preserve"> operation</t>
    </r>
  </si>
  <si>
    <r>
      <t>[MEM GROUP]</t>
    </r>
    <r>
      <rPr>
        <sz val="9"/>
        <rFont val="Arial"/>
      </rPr>
      <t xml:space="preserve"> Toggles memory grouping feature</t>
    </r>
  </si>
  <si>
    <r>
      <t>[ARTS IDW]</t>
    </r>
    <r>
      <rPr>
        <sz val="9"/>
        <rFont val="Arial"/>
      </rPr>
      <t xml:space="preserve"> Store callsign into CW Identifier (up to 10 characters)</t>
    </r>
  </si>
  <si>
    <r>
      <t>YAESU</t>
    </r>
    <r>
      <rPr>
        <sz val="9"/>
        <rFont val="Arial"/>
        <family val="2"/>
      </rPr>
      <t xml:space="preserve"> (see manual for details)</t>
    </r>
  </si>
  <si>
    <r>
      <t>[MEM TAG]</t>
    </r>
    <r>
      <rPr>
        <sz val="9"/>
        <rFont val="Arial"/>
      </rPr>
      <t xml:space="preserve"> Store Alphanumeric "tags" for memory channels</t>
    </r>
  </si>
  <si>
    <r>
      <t>[BEACON TEXT 1]</t>
    </r>
    <r>
      <rPr>
        <sz val="9"/>
        <rFont val="Arial"/>
      </rPr>
      <t xml:space="preserve"> Store Beacon message (up to 40 characters)</t>
    </r>
  </si>
  <si>
    <r>
      <t>[MEM/VFO DIAL MODE]</t>
    </r>
    <r>
      <rPr>
        <sz val="9"/>
        <rFont val="Arial"/>
      </rPr>
      <t xml:space="preserve"> Sets  </t>
    </r>
    <r>
      <rPr>
        <sz val="9"/>
        <rFont val="Arial Black"/>
        <family val="2"/>
      </rPr>
      <t>MEM / VFO CH</t>
    </r>
    <r>
      <rPr>
        <sz val="9"/>
        <rFont val="Arial"/>
      </rPr>
      <t xml:space="preserve"> knob function</t>
    </r>
  </si>
  <si>
    <r>
      <t>[BEACON TIME]</t>
    </r>
    <r>
      <rPr>
        <sz val="9"/>
        <rFont val="Arial"/>
      </rPr>
      <t xml:space="preserve"> Set Beacon interval</t>
    </r>
  </si>
  <si>
    <r>
      <t>OFF</t>
    </r>
    <r>
      <rPr>
        <sz val="9"/>
        <rFont val="Arial"/>
      </rPr>
      <t xml:space="preserve"> / 1 ~ 255 sec.</t>
    </r>
  </si>
  <si>
    <r>
      <t>[MIC SCAN]</t>
    </r>
    <r>
      <rPr>
        <sz val="9"/>
        <rFont val="Arial"/>
      </rPr>
      <t xml:space="preserve"> Toggle scanning access via microphone </t>
    </r>
    <r>
      <rPr>
        <sz val="9"/>
        <rFont val="Arial Black"/>
        <family val="2"/>
      </rPr>
      <t>[UP]</t>
    </r>
    <r>
      <rPr>
        <sz val="9"/>
        <rFont val="Arial"/>
      </rPr>
      <t>/</t>
    </r>
    <r>
      <rPr>
        <sz val="9"/>
        <rFont val="Arial Black"/>
        <family val="2"/>
      </rPr>
      <t>[DWN]</t>
    </r>
    <r>
      <rPr>
        <sz val="9"/>
        <rFont val="Arial"/>
      </rPr>
      <t xml:space="preserve"> Keys</t>
    </r>
  </si>
  <si>
    <r>
      <t>[BEEP TONE]</t>
    </r>
    <r>
      <rPr>
        <sz val="9"/>
        <rFont val="Arial"/>
      </rPr>
      <t xml:space="preserve"> Select beep frequency</t>
    </r>
  </si>
  <si>
    <r>
      <t xml:space="preserve">440 / </t>
    </r>
    <r>
      <rPr>
        <b/>
        <u/>
        <sz val="9"/>
        <rFont val="Arial"/>
        <family val="2"/>
      </rPr>
      <t>880</t>
    </r>
    <r>
      <rPr>
        <sz val="9"/>
        <rFont val="Arial"/>
      </rPr>
      <t xml:space="preserve"> / 1760 Hz</t>
    </r>
  </si>
  <si>
    <r>
      <t>[MIC SEL]</t>
    </r>
    <r>
      <rPr>
        <sz val="9"/>
        <rFont val="Arial"/>
      </rPr>
      <t xml:space="preserve"> Sets controller type connected to Mic port</t>
    </r>
  </si>
  <si>
    <r>
      <t>NOR</t>
    </r>
    <r>
      <rPr>
        <sz val="9"/>
        <rFont val="Arial"/>
      </rPr>
      <t xml:space="preserve"> / RMT / CAT</t>
    </r>
  </si>
  <si>
    <r>
      <t>[BEEP VOL]</t>
    </r>
    <r>
      <rPr>
        <sz val="9"/>
        <rFont val="Arial"/>
      </rPr>
      <t xml:space="preserve"> Sets Beep Volume</t>
    </r>
  </si>
  <si>
    <r>
      <t xml:space="preserve">0 - 100 (Def: </t>
    </r>
    <r>
      <rPr>
        <b/>
        <u/>
        <sz val="9"/>
        <rFont val="Arial"/>
        <family val="2"/>
      </rPr>
      <t>50</t>
    </r>
    <r>
      <rPr>
        <sz val="9"/>
        <rFont val="Arial"/>
      </rPr>
      <t>)</t>
    </r>
  </si>
  <si>
    <r>
      <t>[MTR ARX SEL]</t>
    </r>
    <r>
      <rPr>
        <sz val="9"/>
        <rFont val="Arial"/>
      </rPr>
      <t xml:space="preserve"> Selects meter type on Receive</t>
    </r>
  </si>
  <si>
    <r>
      <t>PWR</t>
    </r>
    <r>
      <rPr>
        <sz val="9"/>
        <rFont val="Arial"/>
      </rPr>
      <t xml:space="preserve"> / ALC / SWR / MOD</t>
    </r>
  </si>
  <si>
    <r>
      <t>[CAR LSB R]</t>
    </r>
    <r>
      <rPr>
        <sz val="9"/>
        <rFont val="Arial"/>
      </rPr>
      <t xml:space="preserve"> Set LSB Rx Carrier point</t>
    </r>
  </si>
  <si>
    <r>
      <t xml:space="preserve">-300 ~ +300 Hz (Def: </t>
    </r>
    <r>
      <rPr>
        <b/>
        <u/>
        <sz val="9"/>
        <rFont val="Arial"/>
        <family val="2"/>
      </rPr>
      <t>0Hz</t>
    </r>
    <r>
      <rPr>
        <sz val="9"/>
        <rFont val="Arial"/>
      </rPr>
      <t>)</t>
    </r>
  </si>
  <si>
    <r>
      <t>[MTR ATX SEL]</t>
    </r>
    <r>
      <rPr>
        <sz val="9"/>
        <rFont val="Arial"/>
      </rPr>
      <t xml:space="preserve"> Selects meter type on Transmit</t>
    </r>
  </si>
  <si>
    <r>
      <t>[CAR LSB T]</t>
    </r>
    <r>
      <rPr>
        <sz val="9"/>
        <rFont val="Arial"/>
      </rPr>
      <t xml:space="preserve"> Set LSB Tx Carrier point</t>
    </r>
  </si>
  <si>
    <r>
      <t>[MTR PEAK HOLD]</t>
    </r>
    <r>
      <rPr>
        <sz val="9"/>
        <rFont val="Arial"/>
      </rPr>
      <t xml:space="preserve"> Toggles Peak Hold meter function </t>
    </r>
  </si>
  <si>
    <r>
      <t>[CAR USB R]</t>
    </r>
    <r>
      <rPr>
        <sz val="9"/>
        <rFont val="Arial"/>
      </rPr>
      <t xml:space="preserve"> Set USB Rx Carrier point</t>
    </r>
  </si>
  <si>
    <r>
      <t>[NB LEVEL]</t>
    </r>
    <r>
      <rPr>
        <sz val="9"/>
        <rFont val="Arial"/>
      </rPr>
      <t xml:space="preserve"> Sets level of Noise Blanker</t>
    </r>
  </si>
  <si>
    <r>
      <t>[CAR USB T]</t>
    </r>
    <r>
      <rPr>
        <sz val="9"/>
        <rFont val="Arial"/>
      </rPr>
      <t xml:space="preserve"> Set USB Tx Carrier point</t>
    </r>
  </si>
  <si>
    <r>
      <t xml:space="preserve">[OP FILTER1] </t>
    </r>
    <r>
      <rPr>
        <sz val="9"/>
        <rFont val="Arial"/>
        <family val="2"/>
      </rPr>
      <t>Not Available</t>
    </r>
  </si>
  <si>
    <r>
      <t>[CAT RATE]</t>
    </r>
    <r>
      <rPr>
        <sz val="9"/>
        <rFont val="Arial"/>
      </rPr>
      <t xml:space="preserve"> Set </t>
    </r>
    <r>
      <rPr>
        <sz val="9"/>
        <rFont val="Arial Black"/>
        <family val="2"/>
      </rPr>
      <t>CAT</t>
    </r>
    <r>
      <rPr>
        <sz val="9"/>
        <rFont val="Arial"/>
      </rPr>
      <t xml:space="preserve"> baud rate</t>
    </r>
  </si>
  <si>
    <r>
      <t>4800</t>
    </r>
    <r>
      <rPr>
        <sz val="9"/>
        <rFont val="Arial"/>
      </rPr>
      <t xml:space="preserve"> / 9600 / 38400 bps</t>
    </r>
  </si>
  <si>
    <r>
      <t>[PG A]</t>
    </r>
    <r>
      <rPr>
        <sz val="9"/>
        <rFont val="Arial"/>
      </rPr>
      <t xml:space="preserve"> Sets </t>
    </r>
    <r>
      <rPr>
        <sz val="9"/>
        <rFont val="Arial Black"/>
        <family val="2"/>
      </rPr>
      <t>[A]</t>
    </r>
    <r>
      <rPr>
        <sz val="9"/>
        <rFont val="Arial"/>
      </rPr>
      <t xml:space="preserve"> key function in Multi-Function screen "q"</t>
    </r>
  </si>
  <si>
    <r>
      <t xml:space="preserve">[CAT/LIN/TUN] </t>
    </r>
    <r>
      <rPr>
        <sz val="9"/>
        <rFont val="Arial"/>
        <family val="2"/>
      </rPr>
      <t>Selects device connected to CAT/LINEAR jack</t>
    </r>
  </si>
  <si>
    <r>
      <t>CAT</t>
    </r>
    <r>
      <rPr>
        <sz val="9"/>
        <rFont val="Arial"/>
        <family val="2"/>
      </rPr>
      <t xml:space="preserve"> / LINEAR / TUNER</t>
    </r>
  </si>
  <si>
    <r>
      <t>[PG B]</t>
    </r>
    <r>
      <rPr>
        <sz val="9"/>
        <rFont val="Arial"/>
      </rPr>
      <t xml:space="preserve"> Sets </t>
    </r>
    <r>
      <rPr>
        <sz val="9"/>
        <rFont val="Arial Black"/>
        <family val="2"/>
      </rPr>
      <t>[B]</t>
    </r>
    <r>
      <rPr>
        <sz val="9"/>
        <rFont val="Arial"/>
      </rPr>
      <t xml:space="preserve"> key function in Multi-Function screen "q"</t>
    </r>
  </si>
  <si>
    <r>
      <t xml:space="preserve">[CLAR DIAL SEL] </t>
    </r>
    <r>
      <rPr>
        <sz val="9"/>
        <rFont val="Arial"/>
        <family val="2"/>
      </rPr>
      <t>Sets knob to function as clarifier control</t>
    </r>
  </si>
  <si>
    <r>
      <t>CLAR</t>
    </r>
    <r>
      <rPr>
        <sz val="9"/>
        <rFont val="Arial"/>
        <family val="2"/>
      </rPr>
      <t xml:space="preserve"> / M/V / MAIN</t>
    </r>
  </si>
  <si>
    <r>
      <t>[PG C]</t>
    </r>
    <r>
      <rPr>
        <sz val="9"/>
        <rFont val="Arial"/>
      </rPr>
      <t xml:space="preserve"> Sets </t>
    </r>
    <r>
      <rPr>
        <sz val="9"/>
        <rFont val="Arial Black"/>
        <family val="2"/>
      </rPr>
      <t>[C]</t>
    </r>
    <r>
      <rPr>
        <sz val="9"/>
        <rFont val="Arial"/>
      </rPr>
      <t xml:space="preserve"> key function in Multi-Function screen "q"</t>
    </r>
  </si>
  <si>
    <r>
      <t>[CW AUTO MODE]</t>
    </r>
    <r>
      <rPr>
        <sz val="9"/>
        <rFont val="Arial"/>
      </rPr>
      <t xml:space="preserve"> toggles </t>
    </r>
    <r>
      <rPr>
        <sz val="9"/>
        <rFont val="Arial Black"/>
        <family val="2"/>
      </rPr>
      <t>KEY</t>
    </r>
    <r>
      <rPr>
        <sz val="9"/>
        <rFont val="Arial"/>
      </rPr>
      <t xml:space="preserve"> jack in SSB / AM / FM modes</t>
    </r>
  </si>
  <si>
    <r>
      <t>[PG ACC]</t>
    </r>
    <r>
      <rPr>
        <sz val="9"/>
        <rFont val="Arial"/>
      </rPr>
      <t xml:space="preserve"> Not Available</t>
    </r>
  </si>
  <si>
    <r>
      <t>[CW BFO]</t>
    </r>
    <r>
      <rPr>
        <sz val="9"/>
        <rFont val="Arial"/>
      </rPr>
      <t xml:space="preserve"> Set injection side of CW carrier oscillation</t>
    </r>
  </si>
  <si>
    <r>
      <t>AUTO</t>
    </r>
    <r>
      <rPr>
        <sz val="9"/>
        <rFont val="Arial"/>
      </rPr>
      <t xml:space="preserve"> / LSB / </t>
    </r>
    <r>
      <rPr>
        <b/>
        <u/>
        <sz val="9"/>
        <rFont val="Arial"/>
        <family val="2"/>
      </rPr>
      <t>USB</t>
    </r>
  </si>
  <si>
    <r>
      <t>[PG P1]</t>
    </r>
    <r>
      <rPr>
        <sz val="9"/>
        <rFont val="Arial"/>
      </rPr>
      <t xml:space="preserve"> Not Available</t>
    </r>
  </si>
  <si>
    <r>
      <t>[CW DELAY]</t>
    </r>
    <r>
      <rPr>
        <sz val="9"/>
        <rFont val="Arial"/>
      </rPr>
      <t xml:space="preserve"> Set Rx recovery time for semi-break-in CW operation</t>
    </r>
  </si>
  <si>
    <r>
      <t xml:space="preserve">FULL / 30 - 3000 milliseconds (Def: </t>
    </r>
    <r>
      <rPr>
        <b/>
        <u/>
        <sz val="9"/>
        <rFont val="Arial"/>
        <family val="2"/>
      </rPr>
      <t>250ms</t>
    </r>
    <r>
      <rPr>
        <sz val="9"/>
        <rFont val="Arial"/>
      </rPr>
      <t>)</t>
    </r>
  </si>
  <si>
    <r>
      <t>[PG P2]</t>
    </r>
    <r>
      <rPr>
        <sz val="9"/>
        <rFont val="Arial"/>
      </rPr>
      <t xml:space="preserve"> Not Available</t>
    </r>
  </si>
  <si>
    <r>
      <t>[CW KEY REV]</t>
    </r>
    <r>
      <rPr>
        <sz val="9"/>
        <rFont val="Arial"/>
      </rPr>
      <t xml:space="preserve"> Selects CW key wiring configuration</t>
    </r>
  </si>
  <si>
    <r>
      <t>NORMAL</t>
    </r>
    <r>
      <rPr>
        <sz val="9"/>
        <rFont val="Arial"/>
      </rPr>
      <t xml:space="preserve"> / REVERSE</t>
    </r>
  </si>
  <si>
    <r>
      <t>[PKT 1200]</t>
    </r>
    <r>
      <rPr>
        <sz val="9"/>
        <rFont val="Arial"/>
      </rPr>
      <t xml:space="preserve"> Set audio input level for 1200 bps pakcet operation</t>
    </r>
  </si>
  <si>
    <r>
      <t>[CW PADDLE]</t>
    </r>
    <r>
      <rPr>
        <sz val="9"/>
        <rFont val="Arial"/>
      </rPr>
      <t xml:space="preserve"> Switch between ext. key and mic button keying</t>
    </r>
  </si>
  <si>
    <r>
      <t>ELEKEY</t>
    </r>
    <r>
      <rPr>
        <sz val="9"/>
        <rFont val="Arial"/>
      </rPr>
      <t xml:space="preserve"> / MICKEY</t>
    </r>
  </si>
  <si>
    <r>
      <t>[PKT 9600]</t>
    </r>
    <r>
      <rPr>
        <sz val="9"/>
        <rFont val="Arial"/>
      </rPr>
      <t xml:space="preserve"> Set audio input level for 9600 bps pakcet operation</t>
    </r>
  </si>
  <si>
    <r>
      <t>[CW PITCH]</t>
    </r>
    <r>
      <rPr>
        <sz val="9"/>
        <rFont val="Arial"/>
      </rPr>
      <t xml:space="preserve"> Sets pitch of CW sidetone (steps of 50 Hz)</t>
    </r>
  </si>
  <si>
    <r>
      <t xml:space="preserve">400 - 800 Hz (Def: </t>
    </r>
    <r>
      <rPr>
        <b/>
        <u/>
        <sz val="9"/>
        <rFont val="Arial"/>
        <family val="2"/>
      </rPr>
      <t>700 Hz</t>
    </r>
    <r>
      <rPr>
        <sz val="9"/>
        <rFont val="Arial"/>
      </rPr>
      <t>)</t>
    </r>
  </si>
  <si>
    <r>
      <t>[PCKT RATE]</t>
    </r>
    <r>
      <rPr>
        <sz val="9"/>
        <rFont val="Arial"/>
      </rPr>
      <t xml:space="preserve"> Sets packet baud rate</t>
    </r>
  </si>
  <si>
    <r>
      <t>1200</t>
    </r>
    <r>
      <rPr>
        <sz val="9"/>
        <rFont val="Arial"/>
      </rPr>
      <t xml:space="preserve"> / 9600 bps</t>
    </r>
  </si>
  <si>
    <r>
      <t>[CW QSK]</t>
    </r>
    <r>
      <rPr>
        <sz val="9"/>
        <rFont val="Arial"/>
      </rPr>
      <t xml:space="preserve"> Set time delay between PTT and carrier Tx during QSK in CW mode</t>
    </r>
  </si>
  <si>
    <r>
      <t>10</t>
    </r>
    <r>
      <rPr>
        <sz val="9"/>
        <rFont val="Arial"/>
      </rPr>
      <t xml:space="preserve"> / 15 / 20 / 25 / 30 ms</t>
    </r>
  </si>
  <si>
    <r>
      <t>[PROC LEVEL]</t>
    </r>
    <r>
      <rPr>
        <sz val="9"/>
        <rFont val="Arial"/>
      </rPr>
      <t xml:space="preserve"> Sets level of the  speech processor (SSB / AM)</t>
    </r>
  </si>
  <si>
    <r>
      <t>[CW SIDETONE]</t>
    </r>
    <r>
      <rPr>
        <sz val="9"/>
        <rFont val="Arial"/>
      </rPr>
      <t xml:space="preserve"> Sets volume level of CW sidetone</t>
    </r>
  </si>
  <si>
    <r>
      <t>[RF POWER SET]</t>
    </r>
    <r>
      <rPr>
        <sz val="9"/>
        <rFont val="Arial"/>
      </rPr>
      <t xml:space="preserve"> Sets maximum power level for current band (in percentage)</t>
    </r>
  </si>
  <si>
    <r>
      <t xml:space="preserve">5 ~ </t>
    </r>
    <r>
      <rPr>
        <b/>
        <u/>
        <sz val="9"/>
        <rFont val="Arial"/>
        <family val="2"/>
      </rPr>
      <t>100</t>
    </r>
    <r>
      <rPr>
        <sz val="9"/>
        <rFont val="Arial"/>
      </rPr>
      <t xml:space="preserve"> </t>
    </r>
  </si>
  <si>
    <r>
      <t>[CW SPEED]</t>
    </r>
    <r>
      <rPr>
        <sz val="9"/>
        <rFont val="Arial"/>
      </rPr>
      <t xml:space="preserve"> Set built-in keyer sending speed (In wpm or cpm, see maunual for details)</t>
    </r>
  </si>
  <si>
    <r>
      <t xml:space="preserve">4wpm ~ 60wpm (Def: </t>
    </r>
    <r>
      <rPr>
        <b/>
        <u/>
        <sz val="9"/>
        <rFont val="Arial"/>
        <family val="2"/>
      </rPr>
      <t>12wpm</t>
    </r>
    <r>
      <rPr>
        <sz val="9"/>
        <rFont val="Arial"/>
      </rPr>
      <t>)</t>
    </r>
  </si>
  <si>
    <r>
      <t>[RPT SHIFT]</t>
    </r>
    <r>
      <rPr>
        <sz val="9"/>
        <rFont val="Arial"/>
      </rPr>
      <t xml:space="preserve"> Sets repeater shift amount</t>
    </r>
  </si>
  <si>
    <r>
      <t>[CW TRAINING]</t>
    </r>
    <r>
      <rPr>
        <sz val="9"/>
        <rFont val="Arial"/>
      </rPr>
      <t xml:space="preserve"> Sets and enables CW Training feature</t>
    </r>
  </si>
  <si>
    <r>
      <t>N</t>
    </r>
    <r>
      <rPr>
        <sz val="9"/>
        <rFont val="Arial"/>
        <family val="2"/>
      </rPr>
      <t xml:space="preserve"> / A / AN</t>
    </r>
  </si>
  <si>
    <r>
      <t>[SCAN MODE]</t>
    </r>
    <r>
      <rPr>
        <sz val="9"/>
        <rFont val="Arial"/>
      </rPr>
      <t xml:space="preserve"> Sets desired scan-resume mode</t>
    </r>
  </si>
  <si>
    <r>
      <t xml:space="preserve">TIME / </t>
    </r>
    <r>
      <rPr>
        <b/>
        <u/>
        <sz val="9"/>
        <rFont val="Arial"/>
        <family val="2"/>
      </rPr>
      <t>BUSY</t>
    </r>
    <r>
      <rPr>
        <sz val="9"/>
        <rFont val="Arial"/>
      </rPr>
      <t xml:space="preserve"> / STOP</t>
    </r>
  </si>
  <si>
    <r>
      <t>[CW WEIGHT]</t>
    </r>
    <r>
      <rPr>
        <sz val="9"/>
        <rFont val="Arial"/>
      </rPr>
      <t xml:space="preserve"> Sets built-in-keyer's Dot:Dash ratio</t>
    </r>
  </si>
  <si>
    <r>
      <t xml:space="preserve">1:2.5 ~ 1:4.5 (Def: </t>
    </r>
    <r>
      <rPr>
        <b/>
        <u/>
        <sz val="9"/>
        <rFont val="Arial"/>
        <family val="2"/>
      </rPr>
      <t>1:3.0</t>
    </r>
    <r>
      <rPr>
        <sz val="9"/>
        <rFont val="Arial"/>
      </rPr>
      <t>)</t>
    </r>
  </si>
  <si>
    <r>
      <t>[SCAN RESUME]</t>
    </r>
    <r>
      <rPr>
        <sz val="9"/>
        <rFont val="Arial"/>
      </rPr>
      <t xml:space="preserve"> Sets delay for scan resume when in TIME mode</t>
    </r>
  </si>
  <si>
    <r>
      <t>1</t>
    </r>
    <r>
      <rPr>
        <sz val="9"/>
        <rFont val="Arial"/>
      </rPr>
      <t xml:space="preserve"> ~ 10 sec.</t>
    </r>
  </si>
  <si>
    <r>
      <t>[DCS CODE]</t>
    </r>
    <r>
      <rPr>
        <sz val="9"/>
        <rFont val="Arial"/>
      </rPr>
      <t xml:space="preserve"> Sets DCS code (press </t>
    </r>
    <r>
      <rPr>
        <sz val="9"/>
        <rFont val="Arial Black"/>
        <family val="2"/>
      </rPr>
      <t>MEM / VFO CH</t>
    </r>
    <r>
      <rPr>
        <sz val="9"/>
        <rFont val="Arial"/>
      </rPr>
      <t xml:space="preserve"> knob to toggle between ENCODE / DECODE)</t>
    </r>
  </si>
  <si>
    <r>
      <t xml:space="preserve">104 standard DCS codes (Def: </t>
    </r>
    <r>
      <rPr>
        <b/>
        <u/>
        <sz val="9"/>
        <rFont val="Arial"/>
        <family val="2"/>
      </rPr>
      <t>023</t>
    </r>
    <r>
      <rPr>
        <sz val="9"/>
        <rFont val="Arial"/>
      </rPr>
      <t>)</t>
    </r>
  </si>
  <si>
    <r>
      <t>[SPLIT TONE]</t>
    </r>
    <r>
      <rPr>
        <sz val="9"/>
        <rFont val="Arial"/>
      </rPr>
      <t xml:space="preserve"> Toggles split CTCSS / DCS coding</t>
    </r>
  </si>
  <si>
    <r>
      <t>[DCS INV]</t>
    </r>
    <r>
      <rPr>
        <sz val="9"/>
        <rFont val="Arial"/>
      </rPr>
      <t xml:space="preserve"> Select NORMAL or INVERTED DCS coding</t>
    </r>
  </si>
  <si>
    <r>
      <t>Tn-Rn</t>
    </r>
    <r>
      <rPr>
        <sz val="9"/>
        <rFont val="Arial"/>
      </rPr>
      <t xml:space="preserve"> / Tn-Riv / Tiv-Rn / Tiv-Riv </t>
    </r>
  </si>
  <si>
    <r>
      <t>[SQL RF GAIN]</t>
    </r>
    <r>
      <rPr>
        <sz val="9"/>
        <rFont val="Arial"/>
      </rPr>
      <t xml:space="preserve"> Sets function of </t>
    </r>
    <r>
      <rPr>
        <sz val="9"/>
        <rFont val="Arial Black"/>
        <family val="2"/>
      </rPr>
      <t>SQL / RF</t>
    </r>
    <r>
      <rPr>
        <sz val="9"/>
        <rFont val="Arial"/>
      </rPr>
      <t xml:space="preserve"> knob</t>
    </r>
  </si>
  <si>
    <r>
      <t>RF-GAIN</t>
    </r>
    <r>
      <rPr>
        <sz val="9"/>
        <rFont val="Arial"/>
      </rPr>
      <t xml:space="preserve"> / SQL</t>
    </r>
  </si>
  <si>
    <r>
      <t>[DIAL STEP]</t>
    </r>
    <r>
      <rPr>
        <sz val="9"/>
        <rFont val="Arial"/>
      </rPr>
      <t xml:space="preserve"> Sets speed of main </t>
    </r>
    <r>
      <rPr>
        <sz val="9"/>
        <rFont val="Arial Black"/>
        <family val="2"/>
      </rPr>
      <t>DIAL</t>
    </r>
  </si>
  <si>
    <r>
      <t>FINE</t>
    </r>
    <r>
      <rPr>
        <sz val="9"/>
        <rFont val="Arial"/>
      </rPr>
      <t xml:space="preserve"> / COARSE</t>
    </r>
  </si>
  <si>
    <r>
      <t>[SSB MIC GAIN]</t>
    </r>
    <r>
      <rPr>
        <sz val="9"/>
        <rFont val="Arial"/>
      </rPr>
      <t xml:space="preserve"> adjusts Microphone gain on SSB</t>
    </r>
  </si>
  <si>
    <r>
      <t>[DIG DSP]</t>
    </r>
    <r>
      <rPr>
        <sz val="9"/>
        <rFont val="Arial"/>
      </rPr>
      <t xml:space="preserve"> Set displayed frequency offset in DIGITAL mode</t>
    </r>
  </si>
  <si>
    <r>
      <t xml:space="preserve">-3000 ~ +3000 Hz (Def: </t>
    </r>
    <r>
      <rPr>
        <b/>
        <u/>
        <sz val="9"/>
        <rFont val="Arial"/>
        <family val="2"/>
      </rPr>
      <t>0Hz</t>
    </r>
    <r>
      <rPr>
        <sz val="9"/>
        <rFont val="Arial"/>
      </rPr>
      <t>)</t>
    </r>
  </si>
  <si>
    <r>
      <t>[SSB STEP]</t>
    </r>
    <r>
      <rPr>
        <sz val="9"/>
        <rFont val="Arial"/>
      </rPr>
      <t xml:space="preserve"> Sets tuning steps for </t>
    </r>
    <r>
      <rPr>
        <sz val="9"/>
        <rFont val="Arial Black"/>
        <family val="2"/>
      </rPr>
      <t>MEM / VFO CH</t>
    </r>
    <r>
      <rPr>
        <sz val="9"/>
        <rFont val="Arial"/>
      </rPr>
      <t xml:space="preserve"> knob in SSB</t>
    </r>
  </si>
  <si>
    <r>
      <t xml:space="preserve">1 / </t>
    </r>
    <r>
      <rPr>
        <b/>
        <u/>
        <sz val="9"/>
        <rFont val="Arial"/>
        <family val="2"/>
      </rPr>
      <t>2.5</t>
    </r>
    <r>
      <rPr>
        <sz val="9"/>
        <rFont val="Arial"/>
      </rPr>
      <t xml:space="preserve"> / 5 kHZ</t>
    </r>
  </si>
  <si>
    <r>
      <t>[DIG GAIN]</t>
    </r>
    <r>
      <rPr>
        <sz val="9"/>
        <rFont val="Arial"/>
      </rPr>
      <t xml:space="preserve"> Sets audio input level used during DIGITAL mode </t>
    </r>
  </si>
  <si>
    <r>
      <t>[TONE FREQ]</t>
    </r>
    <r>
      <rPr>
        <sz val="9"/>
        <rFont val="Arial"/>
      </rPr>
      <t xml:space="preserve"> Sets CTCSS tone frequency</t>
    </r>
  </si>
  <si>
    <r>
      <t xml:space="preserve">50 standard CTCSS tones (Def: </t>
    </r>
    <r>
      <rPr>
        <b/>
        <u/>
        <sz val="9"/>
        <rFont val="Arial"/>
        <family val="2"/>
      </rPr>
      <t>88.5Hz</t>
    </r>
    <r>
      <rPr>
        <sz val="9"/>
        <rFont val="Arial"/>
      </rPr>
      <t>)</t>
    </r>
  </si>
  <si>
    <r>
      <t>[DIG MODE]</t>
    </r>
    <r>
      <rPr>
        <sz val="9"/>
        <rFont val="Arial"/>
      </rPr>
      <t xml:space="preserve"> Set mode and sideband for DIGITAL mode operation</t>
    </r>
  </si>
  <si>
    <r>
      <t>RTTY-L</t>
    </r>
    <r>
      <rPr>
        <sz val="9"/>
        <rFont val="Arial"/>
        <family val="2"/>
      </rPr>
      <t xml:space="preserve"> / RTTY-U</t>
    </r>
    <r>
      <rPr>
        <sz val="9"/>
        <rFont val="Arial"/>
      </rPr>
      <t xml:space="preserve"> */ PSK31-L / PSK31-U / USER-L / USER-U      *see manual details</t>
    </r>
  </si>
  <si>
    <r>
      <t>[TOT TIME]</t>
    </r>
    <r>
      <rPr>
        <sz val="9"/>
        <rFont val="Arial"/>
      </rPr>
      <t xml:space="preserve"> Sets value for Time Out Timer</t>
    </r>
  </si>
  <si>
    <r>
      <t>[DIG SHIFT]</t>
    </r>
    <r>
      <rPr>
        <sz val="9"/>
        <rFont val="Arial"/>
      </rPr>
      <t xml:space="preserve"> Set carrier freq offset during DIGITAL (USER-L or USER-U) mode operation</t>
    </r>
  </si>
  <si>
    <r>
      <t>[TUNER / ATAS]</t>
    </r>
    <r>
      <rPr>
        <sz val="9"/>
        <rFont val="Arial"/>
      </rPr>
      <t xml:space="preserve"> Sets device to control for the </t>
    </r>
    <r>
      <rPr>
        <sz val="9"/>
        <rFont val="Arial Black"/>
        <family val="2"/>
      </rPr>
      <t>[TUN]</t>
    </r>
    <r>
      <rPr>
        <sz val="9"/>
        <rFont val="Arial"/>
      </rPr>
      <t xml:space="preserve"> key (MF row "k" button </t>
    </r>
    <r>
      <rPr>
        <sz val="9"/>
        <rFont val="Arial Black"/>
        <family val="2"/>
      </rPr>
      <t>[A]</t>
    </r>
    <r>
      <rPr>
        <sz val="9"/>
        <rFont val="Arial"/>
      </rPr>
      <t xml:space="preserve"> )</t>
    </r>
  </si>
  <si>
    <r>
      <t>OFF</t>
    </r>
    <r>
      <rPr>
        <sz val="9"/>
        <rFont val="Arial"/>
      </rPr>
      <t xml:space="preserve"> / ATAS(HF) / ATAS(HF&amp;50) / ATAS(ALL) / TUNER</t>
    </r>
  </si>
  <si>
    <r>
      <t xml:space="preserve">[DIG VOX] </t>
    </r>
    <r>
      <rPr>
        <sz val="9"/>
        <rFont val="Arial"/>
        <family val="2"/>
      </rPr>
      <t>Sets input level for DIGITAL mode</t>
    </r>
  </si>
  <si>
    <r>
      <t>[TX IF FILTER]</t>
    </r>
    <r>
      <rPr>
        <sz val="9"/>
        <rFont val="Arial"/>
      </rPr>
      <t xml:space="preserve"> Selects TX IF filter</t>
    </r>
  </si>
  <si>
    <r>
      <t>[DISP COLOR]</t>
    </r>
    <r>
      <rPr>
        <sz val="9"/>
        <rFont val="Arial"/>
      </rPr>
      <t xml:space="preserve"> Sets display color for each operating status</t>
    </r>
  </si>
  <si>
    <r>
      <t>[VOX DELAY]</t>
    </r>
    <r>
      <rPr>
        <sz val="9"/>
        <rFont val="Arial"/>
      </rPr>
      <t xml:space="preserve"> Sets hang time for VOX operation</t>
    </r>
  </si>
  <si>
    <r>
      <t>100</t>
    </r>
    <r>
      <rPr>
        <sz val="9"/>
        <rFont val="Arial"/>
      </rPr>
      <t xml:space="preserve"> ~ 300 ms</t>
    </r>
  </si>
  <si>
    <r>
      <t>[DISP CONTRAST]</t>
    </r>
    <r>
      <rPr>
        <sz val="9"/>
        <rFont val="Arial"/>
      </rPr>
      <t xml:space="preserve"> Sets the display contrast level</t>
    </r>
  </si>
  <si>
    <r>
      <t xml:space="preserve">1 ~ 15 (Def: </t>
    </r>
    <r>
      <rPr>
        <b/>
        <u/>
        <sz val="9"/>
        <rFont val="Arial"/>
        <family val="2"/>
      </rPr>
      <t>5</t>
    </r>
    <r>
      <rPr>
        <sz val="9"/>
        <rFont val="Arial"/>
      </rPr>
      <t>)</t>
    </r>
  </si>
  <si>
    <r>
      <t>[VOX GAIN]</t>
    </r>
    <r>
      <rPr>
        <sz val="9"/>
        <rFont val="Arial"/>
      </rPr>
      <t xml:space="preserve"> Sets sensitivity of VOX input audio detector</t>
    </r>
  </si>
  <si>
    <r>
      <t xml:space="preserve">1 ~ 100 (Def: </t>
    </r>
    <r>
      <rPr>
        <b/>
        <u/>
        <sz val="9"/>
        <rFont val="Arial"/>
        <family val="2"/>
      </rPr>
      <t>50</t>
    </r>
    <r>
      <rPr>
        <sz val="9"/>
        <rFont val="Arial"/>
      </rPr>
      <t>)</t>
    </r>
  </si>
  <si>
    <r>
      <t>[DISP INTENSITY]</t>
    </r>
    <r>
      <rPr>
        <sz val="9"/>
        <rFont val="Arial"/>
      </rPr>
      <t xml:space="preserve"> Sets display brightness level</t>
    </r>
  </si>
  <si>
    <r>
      <t xml:space="preserve">0 (DIM) ~ </t>
    </r>
    <r>
      <rPr>
        <b/>
        <u/>
        <sz val="9"/>
        <rFont val="Arial"/>
        <family val="2"/>
      </rPr>
      <t>2</t>
    </r>
    <r>
      <rPr>
        <sz val="9"/>
        <rFont val="Arial"/>
      </rPr>
      <t xml:space="preserve"> (BRIGHT)</t>
    </r>
  </si>
  <si>
    <r>
      <t>[XVTR A FREQ]</t>
    </r>
    <r>
      <rPr>
        <sz val="9"/>
        <rFont val="Arial"/>
      </rPr>
      <t xml:space="preserve"> Sets IF of first transverter (if installed)</t>
    </r>
  </si>
  <si>
    <r>
      <t>[DISP MODE]</t>
    </r>
    <r>
      <rPr>
        <sz val="9"/>
        <rFont val="Arial"/>
      </rPr>
      <t xml:space="preserve"> Sets LCD Lamp mode</t>
    </r>
  </si>
  <si>
    <r>
      <t xml:space="preserve">OFF / AUTO1 / </t>
    </r>
    <r>
      <rPr>
        <b/>
        <u/>
        <sz val="9"/>
        <rFont val="Arial"/>
        <family val="2"/>
      </rPr>
      <t>AUTO2</t>
    </r>
    <r>
      <rPr>
        <sz val="9"/>
        <rFont val="Arial"/>
      </rPr>
      <t xml:space="preserve"> / ON</t>
    </r>
  </si>
  <si>
    <r>
      <t>[XVTR B FREQ]</t>
    </r>
    <r>
      <rPr>
        <sz val="9"/>
        <rFont val="Arial"/>
      </rPr>
      <t xml:space="preserve"> Sets IF of second transverter (if installed)</t>
    </r>
  </si>
  <si>
    <r>
      <t>[DSP BPF WIDTH]</t>
    </r>
    <r>
      <rPr>
        <sz val="9"/>
        <rFont val="Arial"/>
      </rPr>
      <t xml:space="preserve"> Sets bandwidth for the DSP CW audio filter</t>
    </r>
  </si>
  <si>
    <r>
      <t xml:space="preserve">60 / </t>
    </r>
    <r>
      <rPr>
        <b/>
        <u/>
        <sz val="9"/>
        <rFont val="Arial"/>
        <family val="2"/>
      </rPr>
      <t>120</t>
    </r>
    <r>
      <rPr>
        <sz val="9"/>
        <rFont val="Arial"/>
      </rPr>
      <t xml:space="preserve"> / 240 Hz</t>
    </r>
  </si>
  <si>
    <r>
      <t>[XVTR SEL]</t>
    </r>
    <r>
      <rPr>
        <sz val="9"/>
        <rFont val="Arial"/>
      </rPr>
      <t xml:space="preserve"> Selects antenna port used for transverter operation</t>
    </r>
  </si>
  <si>
    <r>
      <t>OFF</t>
    </r>
    <r>
      <rPr>
        <sz val="9"/>
        <rFont val="Arial"/>
      </rPr>
      <t xml:space="preserve"> / XVTR A / XVTR B</t>
    </r>
  </si>
  <si>
    <r>
      <t>[DSP HPF CUTOFF]</t>
    </r>
    <r>
      <rPr>
        <sz val="9"/>
        <rFont val="Arial"/>
      </rPr>
      <t xml:space="preserve"> Adjust the low-cut DSP HPF value</t>
    </r>
  </si>
  <si>
    <t>DG2IAQ Set</t>
  </si>
  <si>
    <t>ON</t>
  </si>
  <si>
    <t>ENABLE</t>
  </si>
  <si>
    <t>2.5</t>
  </si>
  <si>
    <t>DG2IAQ 897</t>
  </si>
  <si>
    <t>DG2IAQ Beacon
 FT-897</t>
  </si>
  <si>
    <t>10</t>
  </si>
  <si>
    <t>ARTS: 1</t>
  </si>
  <si>
    <t>5</t>
  </si>
  <si>
    <t>2</t>
  </si>
  <si>
    <t>220</t>
  </si>
  <si>
    <t>2770</t>
  </si>
  <si>
    <r>
      <t>100</t>
    </r>
    <r>
      <rPr>
        <sz val="9"/>
        <rFont val="Arial"/>
      </rPr>
      <t>/160/220/280/340/400/460/520/580/640/700/760/820/880/940/1.000 Hz</t>
    </r>
  </si>
  <si>
    <r>
      <t>1000/1160/1320/1480/1650/1800/1970/2130/2290/2450/2610/2770/2940/3100/3260/3420/3580/3740/3900/4060/4230/4390/4550/4710/4870/5030/5190/5390/5520/5680/5840/</t>
    </r>
    <r>
      <rPr>
        <b/>
        <u/>
        <sz val="9"/>
        <rFont val="Arial"/>
        <family val="2"/>
      </rPr>
      <t>6000</t>
    </r>
    <r>
      <rPr>
        <sz val="9"/>
        <rFont val="Arial"/>
        <family val="2"/>
      </rPr>
      <t xml:space="preserve"> Hz</t>
    </r>
  </si>
  <si>
    <t>9</t>
  </si>
  <si>
    <t>6.25</t>
  </si>
  <si>
    <r>
      <t>SIG</t>
    </r>
    <r>
      <rPr>
        <sz val="9"/>
        <rFont val="Arial"/>
      </rPr>
      <t xml:space="preserve"> / CTR / VLT / N/A / FS / OFF</t>
    </r>
  </si>
  <si>
    <t>85</t>
  </si>
  <si>
    <t>FIL1</t>
  </si>
  <si>
    <t>MONI</t>
  </si>
  <si>
    <t>Q.SPL</t>
  </si>
  <si>
    <t>ATC</t>
  </si>
  <si>
    <t>TCALL</t>
  </si>
  <si>
    <t>TIME</t>
  </si>
  <si>
    <t>SQL</t>
  </si>
  <si>
    <t>3m</t>
  </si>
  <si>
    <r>
      <t>OFF</t>
    </r>
    <r>
      <rPr>
        <sz val="9"/>
        <rFont val="Arial"/>
      </rPr>
      <t xml:space="preserve"> / 1m ~ 20m</t>
    </r>
  </si>
  <si>
    <r>
      <t>CFIL</t>
    </r>
    <r>
      <rPr>
        <sz val="9"/>
        <rFont val="Arial"/>
      </rPr>
      <t xml:space="preserve"> / OPF1 / OPF2</t>
    </r>
  </si>
  <si>
    <t>CFIL</t>
  </si>
  <si>
    <t>800</t>
  </si>
  <si>
    <t>30</t>
  </si>
  <si>
    <t>75</t>
  </si>
</sst>
</file>

<file path=xl/styles.xml><?xml version="1.0" encoding="utf-8"?>
<styleSheet xmlns="http://schemas.openxmlformats.org/spreadsheetml/2006/main">
  <numFmts count="1">
    <numFmt numFmtId="176" formatCode="000"/>
  </numFmts>
  <fonts count="20">
    <font>
      <sz val="10"/>
      <name val="Arial"/>
    </font>
    <font>
      <sz val="8"/>
      <name val="Arial"/>
    </font>
    <font>
      <sz val="6"/>
      <name val="Arial"/>
    </font>
    <font>
      <sz val="7"/>
      <name val="Arial"/>
    </font>
    <font>
      <b/>
      <sz val="7"/>
      <color indexed="12"/>
      <name val="Arial"/>
    </font>
    <font>
      <b/>
      <sz val="6"/>
      <color indexed="12"/>
      <name val="Arial"/>
    </font>
    <font>
      <b/>
      <sz val="7"/>
      <color indexed="10"/>
      <name val="Arial"/>
      <family val="2"/>
    </font>
    <font>
      <b/>
      <sz val="7"/>
      <name val="Arial"/>
      <family val="2"/>
    </font>
    <font>
      <b/>
      <sz val="7"/>
      <color indexed="12"/>
      <name val="Arial"/>
      <family val="2"/>
    </font>
    <font>
      <sz val="3"/>
      <name val="Arial"/>
    </font>
    <font>
      <b/>
      <sz val="6"/>
      <color indexed="17"/>
      <name val="Arial"/>
      <family val="2"/>
    </font>
    <font>
      <b/>
      <sz val="3"/>
      <color indexed="17"/>
      <name val="Arial"/>
      <family val="2"/>
    </font>
    <font>
      <sz val="7"/>
      <color indexed="10"/>
      <name val="Arial"/>
      <family val="2"/>
    </font>
    <font>
      <b/>
      <sz val="7"/>
      <color indexed="17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9"/>
      <name val="Arial"/>
    </font>
    <font>
      <sz val="9"/>
      <name val="Arial Black"/>
      <family val="2"/>
    </font>
    <font>
      <sz val="9"/>
      <name val="Arial"/>
      <family val="2"/>
    </font>
    <font>
      <b/>
      <u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mediumGray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 shrinkToFit="1"/>
    </xf>
    <xf numFmtId="0" fontId="13" fillId="3" borderId="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13" fillId="3" borderId="3" xfId="0" applyNumberFormat="1" applyFont="1" applyFill="1" applyBorder="1" applyAlignment="1">
      <alignment horizontal="center" vertical="center" wrapText="1" shrinkToFit="1"/>
    </xf>
    <xf numFmtId="3" fontId="6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76" fontId="2" fillId="2" borderId="1" xfId="0" applyNumberFormat="1" applyFont="1" applyFill="1" applyBorder="1" applyAlignment="1">
      <alignment horizontal="center"/>
    </xf>
    <xf numFmtId="176" fontId="2" fillId="2" borderId="2" xfId="0" applyNumberFormat="1" applyFont="1" applyFill="1" applyBorder="1" applyAlignment="1">
      <alignment horizontal="center"/>
    </xf>
    <xf numFmtId="176" fontId="3" fillId="3" borderId="3" xfId="0" applyNumberFormat="1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center"/>
    </xf>
    <xf numFmtId="176" fontId="9" fillId="0" borderId="0" xfId="0" applyNumberFormat="1" applyFont="1" applyAlignment="1">
      <alignment horizontal="center"/>
    </xf>
    <xf numFmtId="0" fontId="16" fillId="5" borderId="0" xfId="0" applyFont="1" applyFill="1"/>
    <xf numFmtId="0" fontId="16" fillId="0" borderId="0" xfId="0" applyFont="1"/>
    <xf numFmtId="0" fontId="15" fillId="6" borderId="11" xfId="0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vertical="top" wrapText="1"/>
    </xf>
    <xf numFmtId="49" fontId="17" fillId="7" borderId="11" xfId="0" applyNumberFormat="1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vertical="top" wrapText="1"/>
    </xf>
    <xf numFmtId="49" fontId="17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top" wrapText="1"/>
    </xf>
    <xf numFmtId="49" fontId="15" fillId="6" borderId="11" xfId="0" applyNumberFormat="1" applyFont="1" applyFill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 wrapText="1"/>
    </xf>
    <xf numFmtId="49" fontId="19" fillId="7" borderId="11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5" fillId="7" borderId="11" xfId="0" applyNumberFormat="1" applyFont="1" applyFill="1" applyBorder="1" applyAlignment="1">
      <alignment horizontal="center" vertical="center" wrapText="1"/>
    </xf>
    <xf numFmtId="49" fontId="15" fillId="0" borderId="11" xfId="0" quotePrefix="1" applyNumberFormat="1" applyFont="1" applyFill="1" applyBorder="1" applyAlignment="1">
      <alignment horizontal="center" vertical="center" wrapText="1"/>
    </xf>
    <xf numFmtId="49" fontId="15" fillId="7" borderId="11" xfId="0" quotePrefix="1" applyNumberFormat="1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9" fillId="7" borderId="1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1" xfId="0" quotePrefix="1" applyFont="1" applyFill="1" applyBorder="1" applyAlignment="1">
      <alignment horizontal="center" vertical="center" wrapText="1"/>
    </xf>
    <xf numFmtId="0" fontId="16" fillId="7" borderId="11" xfId="0" quotePrefix="1" applyFont="1" applyFill="1" applyBorder="1" applyAlignment="1">
      <alignment horizontal="center" vertical="center" wrapText="1"/>
    </xf>
    <xf numFmtId="0" fontId="18" fillId="7" borderId="1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 shrinkToFit="1"/>
    </xf>
    <xf numFmtId="0" fontId="2" fillId="3" borderId="0" xfId="0" applyFont="1" applyFill="1" applyBorder="1" applyAlignment="1">
      <alignment horizontal="center" vertical="center" wrapText="1" shrinkToFit="1"/>
    </xf>
    <xf numFmtId="0" fontId="2" fillId="3" borderId="13" xfId="0" applyFont="1" applyFill="1" applyBorder="1" applyAlignment="1">
      <alignment horizontal="center" vertical="center" wrapText="1" shrinkToFit="1"/>
    </xf>
    <xf numFmtId="0" fontId="2" fillId="3" borderId="3" xfId="0" applyFont="1" applyFill="1" applyBorder="1" applyAlignment="1">
      <alignment horizontal="center" vertical="center" wrapText="1" shrinkToFi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eDaten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2"/>
  <sheetViews>
    <sheetView tabSelected="1" workbookViewId="0">
      <pane xSplit="7" topLeftCell="H1" activePane="topRight" state="frozen"/>
      <selection pane="topRight" activeCell="E79" sqref="E79"/>
    </sheetView>
  </sheetViews>
  <sheetFormatPr defaultColWidth="11.42578125" defaultRowHeight="9.75"/>
  <cols>
    <col min="1" max="1" width="3.7109375" style="45" customWidth="1"/>
    <col min="2" max="2" width="13.5703125" style="13" customWidth="1"/>
    <col min="3" max="3" width="13" style="13" customWidth="1"/>
    <col min="4" max="4" width="14.140625" style="6" customWidth="1"/>
    <col min="5" max="5" width="6.7109375" style="20" bestFit="1" customWidth="1"/>
    <col min="6" max="6" width="7.85546875" style="39" customWidth="1"/>
    <col min="7" max="7" width="6.5703125" style="9" bestFit="1" customWidth="1"/>
    <col min="8" max="8" width="5.7109375" style="29" customWidth="1"/>
    <col min="9" max="29" width="5.7109375" style="9" customWidth="1"/>
    <col min="30" max="16384" width="11.42578125" style="9"/>
  </cols>
  <sheetData>
    <row r="1" spans="1:13" s="1" customFormat="1" ht="8.25">
      <c r="A1" s="42"/>
      <c r="B1" s="10"/>
      <c r="C1" s="10"/>
      <c r="D1" s="3"/>
      <c r="E1" s="18" t="s">
        <v>56</v>
      </c>
      <c r="F1" s="35" t="s">
        <v>62</v>
      </c>
      <c r="G1" s="22" t="s">
        <v>29</v>
      </c>
      <c r="H1" s="26" t="s">
        <v>29</v>
      </c>
      <c r="I1" s="24" t="s">
        <v>59</v>
      </c>
      <c r="J1" s="24" t="s">
        <v>141</v>
      </c>
      <c r="K1" s="1" t="s">
        <v>131</v>
      </c>
      <c r="L1" s="1" t="s">
        <v>136</v>
      </c>
      <c r="M1" s="1" t="s">
        <v>140</v>
      </c>
    </row>
    <row r="2" spans="1:13" s="2" customFormat="1" ht="8.25">
      <c r="A2" s="43" t="s">
        <v>31</v>
      </c>
      <c r="B2" s="11" t="s">
        <v>32</v>
      </c>
      <c r="C2" s="11" t="s">
        <v>51</v>
      </c>
      <c r="D2" s="4" t="s">
        <v>52</v>
      </c>
      <c r="E2" s="19" t="s">
        <v>55</v>
      </c>
      <c r="F2" s="36" t="s">
        <v>61</v>
      </c>
      <c r="G2" s="23" t="s">
        <v>50</v>
      </c>
      <c r="H2" s="27" t="s">
        <v>30</v>
      </c>
      <c r="I2" s="25" t="s">
        <v>60</v>
      </c>
      <c r="J2" s="25" t="s">
        <v>142</v>
      </c>
      <c r="L2" s="2" t="s">
        <v>137</v>
      </c>
    </row>
    <row r="3" spans="1:13" s="8" customFormat="1" ht="16.5" customHeight="1">
      <c r="A3" s="44">
        <v>1</v>
      </c>
      <c r="B3" s="12" t="s">
        <v>0</v>
      </c>
      <c r="C3" s="12" t="s">
        <v>90</v>
      </c>
      <c r="D3" s="75" t="s">
        <v>38</v>
      </c>
      <c r="E3" s="32">
        <v>128</v>
      </c>
      <c r="F3" s="37">
        <f>AVERAGE(G3:S3)</f>
        <v>107</v>
      </c>
      <c r="G3" s="7">
        <v>100</v>
      </c>
      <c r="H3" s="28">
        <v>88</v>
      </c>
      <c r="I3" s="8">
        <v>141</v>
      </c>
      <c r="K3" s="8">
        <v>118</v>
      </c>
      <c r="M3" s="8">
        <v>88</v>
      </c>
    </row>
    <row r="4" spans="1:13" s="8" customFormat="1" ht="16.5" customHeight="1">
      <c r="A4" s="44">
        <v>2</v>
      </c>
      <c r="B4" s="12" t="s">
        <v>1</v>
      </c>
      <c r="C4" s="12" t="s">
        <v>89</v>
      </c>
      <c r="D4" s="76"/>
      <c r="E4" s="32">
        <v>128</v>
      </c>
      <c r="F4" s="37">
        <f t="shared" ref="F4:F58" si="0">AVERAGE(G4:S4)</f>
        <v>88.6</v>
      </c>
      <c r="G4" s="7">
        <v>100</v>
      </c>
      <c r="H4" s="28">
        <v>76</v>
      </c>
      <c r="I4" s="8">
        <v>100</v>
      </c>
      <c r="K4" s="8">
        <v>91</v>
      </c>
      <c r="M4" s="8">
        <v>76</v>
      </c>
    </row>
    <row r="5" spans="1:13" s="8" customFormat="1" ht="16.5" customHeight="1">
      <c r="A5" s="44">
        <v>3</v>
      </c>
      <c r="B5" s="12" t="s">
        <v>2</v>
      </c>
      <c r="C5" s="12" t="s">
        <v>91</v>
      </c>
      <c r="D5" s="76"/>
      <c r="E5" s="32">
        <v>128</v>
      </c>
      <c r="F5" s="37">
        <f t="shared" si="0"/>
        <v>127.4</v>
      </c>
      <c r="G5" s="7">
        <v>128</v>
      </c>
      <c r="H5" s="28">
        <v>102</v>
      </c>
      <c r="I5" s="8">
        <v>177</v>
      </c>
      <c r="K5" s="8">
        <v>133</v>
      </c>
      <c r="M5" s="8">
        <v>97</v>
      </c>
    </row>
    <row r="6" spans="1:13" s="8" customFormat="1" ht="16.5" customHeight="1">
      <c r="A6" s="44">
        <v>4</v>
      </c>
      <c r="B6" s="12" t="s">
        <v>3</v>
      </c>
      <c r="C6" s="12" t="s">
        <v>92</v>
      </c>
      <c r="D6" s="76"/>
      <c r="E6" s="32">
        <v>128</v>
      </c>
      <c r="F6" s="37">
        <f t="shared" si="0"/>
        <v>124.2</v>
      </c>
      <c r="G6" s="7">
        <v>128</v>
      </c>
      <c r="H6" s="28">
        <v>116</v>
      </c>
      <c r="I6" s="8">
        <v>174</v>
      </c>
      <c r="K6" s="8">
        <v>106</v>
      </c>
      <c r="M6" s="8">
        <v>97</v>
      </c>
    </row>
    <row r="7" spans="1:13" s="8" customFormat="1" ht="16.5" customHeight="1">
      <c r="A7" s="44">
        <v>5</v>
      </c>
      <c r="B7" s="12" t="s">
        <v>4</v>
      </c>
      <c r="C7" s="12" t="s">
        <v>93</v>
      </c>
      <c r="D7" s="76"/>
      <c r="E7" s="32">
        <v>128</v>
      </c>
      <c r="F7" s="37">
        <f t="shared" si="0"/>
        <v>95</v>
      </c>
      <c r="G7" s="7">
        <v>128</v>
      </c>
      <c r="H7" s="28">
        <v>80</v>
      </c>
      <c r="I7" s="8">
        <v>118</v>
      </c>
      <c r="K7" s="8">
        <v>77</v>
      </c>
      <c r="M7" s="8">
        <v>72</v>
      </c>
    </row>
    <row r="8" spans="1:13" s="8" customFormat="1" ht="16.5" customHeight="1">
      <c r="A8" s="44">
        <v>6</v>
      </c>
      <c r="B8" s="12" t="s">
        <v>5</v>
      </c>
      <c r="C8" s="12" t="s">
        <v>94</v>
      </c>
      <c r="D8" s="77"/>
      <c r="E8" s="32">
        <v>128</v>
      </c>
      <c r="F8" s="37">
        <f t="shared" si="0"/>
        <v>108.4</v>
      </c>
      <c r="G8" s="7">
        <v>128</v>
      </c>
      <c r="H8" s="28">
        <v>75</v>
      </c>
      <c r="I8" s="8">
        <v>126</v>
      </c>
      <c r="K8" s="8">
        <v>103</v>
      </c>
      <c r="M8" s="8">
        <v>110</v>
      </c>
    </row>
    <row r="9" spans="1:13" s="8" customFormat="1" ht="16.5" customHeight="1">
      <c r="A9" s="44">
        <v>7</v>
      </c>
      <c r="B9" s="12" t="s">
        <v>6</v>
      </c>
      <c r="C9" s="12" t="s">
        <v>91</v>
      </c>
      <c r="D9" s="79" t="s">
        <v>34</v>
      </c>
      <c r="E9" s="33">
        <v>70</v>
      </c>
      <c r="F9" s="37">
        <f t="shared" si="0"/>
        <v>64.599999999999994</v>
      </c>
      <c r="G9" s="7">
        <v>65</v>
      </c>
      <c r="H9" s="28">
        <v>65</v>
      </c>
      <c r="I9" s="8">
        <v>70</v>
      </c>
      <c r="K9" s="8">
        <v>61</v>
      </c>
      <c r="M9" s="8">
        <v>62</v>
      </c>
    </row>
    <row r="10" spans="1:13" s="8" customFormat="1" ht="16.5" customHeight="1">
      <c r="A10" s="44">
        <v>8</v>
      </c>
      <c r="B10" s="12" t="s">
        <v>7</v>
      </c>
      <c r="C10" s="12" t="s">
        <v>91</v>
      </c>
      <c r="D10" s="80"/>
      <c r="E10" s="33">
        <v>62</v>
      </c>
      <c r="F10" s="37">
        <f t="shared" si="0"/>
        <v>56.6</v>
      </c>
      <c r="G10" s="7">
        <v>57</v>
      </c>
      <c r="H10" s="28">
        <v>56</v>
      </c>
      <c r="I10" s="8">
        <v>62</v>
      </c>
      <c r="K10" s="8">
        <v>54</v>
      </c>
      <c r="M10" s="8">
        <v>54</v>
      </c>
    </row>
    <row r="11" spans="1:13" s="8" customFormat="1" ht="16.5" customHeight="1">
      <c r="A11" s="44">
        <v>9</v>
      </c>
      <c r="B11" s="12" t="s">
        <v>33</v>
      </c>
      <c r="C11" s="12" t="s">
        <v>95</v>
      </c>
      <c r="D11" s="79" t="s">
        <v>39</v>
      </c>
      <c r="E11" s="33">
        <v>79</v>
      </c>
      <c r="F11" s="37">
        <f t="shared" si="0"/>
        <v>73</v>
      </c>
      <c r="G11" s="7">
        <v>73</v>
      </c>
      <c r="H11" s="28">
        <v>75</v>
      </c>
      <c r="I11" s="8">
        <v>78</v>
      </c>
      <c r="K11" s="8">
        <v>68</v>
      </c>
      <c r="M11" s="8">
        <v>71</v>
      </c>
    </row>
    <row r="12" spans="1:13" s="8" customFormat="1" ht="16.5" customHeight="1">
      <c r="A12" s="44">
        <v>10</v>
      </c>
      <c r="B12" s="12" t="s">
        <v>8</v>
      </c>
      <c r="C12" s="12" t="s">
        <v>95</v>
      </c>
      <c r="D12" s="80"/>
      <c r="E12" s="33">
        <v>111</v>
      </c>
      <c r="F12" s="37">
        <f t="shared" si="0"/>
        <v>103.8</v>
      </c>
      <c r="G12" s="7">
        <v>104</v>
      </c>
      <c r="H12" s="28">
        <v>105</v>
      </c>
      <c r="I12" s="8">
        <v>109</v>
      </c>
      <c r="K12" s="8">
        <v>99</v>
      </c>
      <c r="M12" s="8">
        <v>102</v>
      </c>
    </row>
    <row r="13" spans="1:13" s="8" customFormat="1" ht="16.5" customHeight="1">
      <c r="A13" s="44">
        <v>11</v>
      </c>
      <c r="B13" s="12" t="s">
        <v>9</v>
      </c>
      <c r="C13" s="12" t="s">
        <v>95</v>
      </c>
      <c r="D13" s="79" t="s">
        <v>35</v>
      </c>
      <c r="E13" s="33">
        <v>51</v>
      </c>
      <c r="F13" s="37">
        <f t="shared" si="0"/>
        <v>50.4</v>
      </c>
      <c r="G13" s="7">
        <v>52</v>
      </c>
      <c r="H13" s="28">
        <v>49</v>
      </c>
      <c r="I13" s="8">
        <v>49</v>
      </c>
      <c r="K13" s="8">
        <v>50</v>
      </c>
      <c r="M13" s="8">
        <v>52</v>
      </c>
    </row>
    <row r="14" spans="1:13" s="8" customFormat="1" ht="16.5" customHeight="1">
      <c r="A14" s="44">
        <v>12</v>
      </c>
      <c r="B14" s="12" t="s">
        <v>10</v>
      </c>
      <c r="C14" s="12" t="s">
        <v>95</v>
      </c>
      <c r="D14" s="80"/>
      <c r="E14" s="33">
        <v>80</v>
      </c>
      <c r="F14" s="37">
        <f t="shared" si="0"/>
        <v>78</v>
      </c>
      <c r="G14" s="7">
        <v>80</v>
      </c>
      <c r="H14" s="28">
        <v>76</v>
      </c>
      <c r="I14" s="8">
        <v>76</v>
      </c>
      <c r="K14" s="8">
        <v>79</v>
      </c>
      <c r="M14" s="8">
        <v>79</v>
      </c>
    </row>
    <row r="15" spans="1:13" s="8" customFormat="1" ht="16.5" customHeight="1">
      <c r="A15" s="44">
        <v>13</v>
      </c>
      <c r="B15" s="12" t="s">
        <v>11</v>
      </c>
      <c r="C15" s="12" t="s">
        <v>95</v>
      </c>
      <c r="D15" s="79" t="s">
        <v>40</v>
      </c>
      <c r="E15" s="33">
        <v>100</v>
      </c>
      <c r="F15" s="37">
        <f t="shared" si="0"/>
        <v>91.6</v>
      </c>
      <c r="G15" s="7">
        <v>100</v>
      </c>
      <c r="H15" s="28">
        <v>82</v>
      </c>
      <c r="I15" s="8">
        <v>85</v>
      </c>
      <c r="K15" s="8">
        <v>100</v>
      </c>
      <c r="M15" s="8">
        <v>91</v>
      </c>
    </row>
    <row r="16" spans="1:13" s="8" customFormat="1" ht="16.5" customHeight="1">
      <c r="A16" s="44">
        <v>14</v>
      </c>
      <c r="B16" s="12" t="s">
        <v>12</v>
      </c>
      <c r="C16" s="12" t="s">
        <v>95</v>
      </c>
      <c r="D16" s="80"/>
      <c r="E16" s="33">
        <v>101</v>
      </c>
      <c r="F16" s="37">
        <f t="shared" si="0"/>
        <v>92.6</v>
      </c>
      <c r="G16" s="7">
        <v>101</v>
      </c>
      <c r="H16" s="28">
        <v>88</v>
      </c>
      <c r="I16" s="8">
        <v>86</v>
      </c>
      <c r="K16" s="8">
        <v>100</v>
      </c>
      <c r="M16" s="8">
        <v>88</v>
      </c>
    </row>
    <row r="17" spans="1:13" s="8" customFormat="1" ht="16.5" customHeight="1">
      <c r="A17" s="44">
        <v>15</v>
      </c>
      <c r="B17" s="12" t="s">
        <v>13</v>
      </c>
      <c r="C17" s="12" t="s">
        <v>95</v>
      </c>
      <c r="D17" s="79" t="s">
        <v>36</v>
      </c>
      <c r="E17" s="33">
        <v>6</v>
      </c>
      <c r="F17" s="37">
        <f t="shared" si="0"/>
        <v>4.4000000000000004</v>
      </c>
      <c r="G17" s="7">
        <v>6</v>
      </c>
      <c r="H17" s="28">
        <v>1</v>
      </c>
      <c r="I17" s="8">
        <v>3</v>
      </c>
      <c r="K17" s="8">
        <v>10</v>
      </c>
      <c r="M17" s="8">
        <v>2</v>
      </c>
    </row>
    <row r="18" spans="1:13" s="8" customFormat="1" ht="16.5" customHeight="1">
      <c r="A18" s="44">
        <v>16</v>
      </c>
      <c r="B18" s="12" t="s">
        <v>14</v>
      </c>
      <c r="C18" s="12" t="s">
        <v>95</v>
      </c>
      <c r="D18" s="80"/>
      <c r="E18" s="33">
        <v>9</v>
      </c>
      <c r="F18" s="37">
        <f t="shared" si="0"/>
        <v>5.8</v>
      </c>
      <c r="G18" s="7">
        <v>9</v>
      </c>
      <c r="H18" s="28">
        <v>3</v>
      </c>
      <c r="I18" s="8">
        <v>4</v>
      </c>
      <c r="K18" s="8">
        <v>10</v>
      </c>
      <c r="M18" s="8">
        <v>3</v>
      </c>
    </row>
    <row r="19" spans="1:13" s="8" customFormat="1" ht="16.5" customHeight="1">
      <c r="A19" s="44">
        <v>17</v>
      </c>
      <c r="B19" s="12" t="s">
        <v>15</v>
      </c>
      <c r="C19" s="12"/>
      <c r="D19" s="5" t="s">
        <v>37</v>
      </c>
      <c r="E19" s="33">
        <v>138</v>
      </c>
      <c r="F19" s="37">
        <f t="shared" si="0"/>
        <v>138</v>
      </c>
      <c r="G19" s="7">
        <v>138</v>
      </c>
      <c r="H19" s="28">
        <v>138</v>
      </c>
      <c r="I19" s="8">
        <v>138</v>
      </c>
      <c r="K19" s="8">
        <v>138</v>
      </c>
      <c r="M19" s="8">
        <v>138</v>
      </c>
    </row>
    <row r="20" spans="1:13" s="8" customFormat="1" ht="16.5" customHeight="1">
      <c r="A20" s="44">
        <v>18</v>
      </c>
      <c r="B20" s="12" t="s">
        <v>16</v>
      </c>
      <c r="C20" s="12" t="s">
        <v>90</v>
      </c>
      <c r="D20" s="75" t="s">
        <v>41</v>
      </c>
      <c r="E20" s="32">
        <v>87</v>
      </c>
      <c r="F20" s="37">
        <f t="shared" si="0"/>
        <v>83.2</v>
      </c>
      <c r="G20" s="7">
        <v>83</v>
      </c>
      <c r="H20" s="28">
        <v>88</v>
      </c>
      <c r="I20" s="8">
        <v>82</v>
      </c>
      <c r="K20" s="8">
        <v>83</v>
      </c>
      <c r="M20" s="8">
        <v>80</v>
      </c>
    </row>
    <row r="21" spans="1:13" s="8" customFormat="1" ht="16.5" customHeight="1">
      <c r="A21" s="44">
        <v>19</v>
      </c>
      <c r="B21" s="12" t="s">
        <v>17</v>
      </c>
      <c r="C21" s="12" t="s">
        <v>89</v>
      </c>
      <c r="D21" s="76"/>
      <c r="E21" s="32">
        <v>87</v>
      </c>
      <c r="F21" s="37">
        <f t="shared" si="0"/>
        <v>82</v>
      </c>
      <c r="G21" s="7">
        <v>82</v>
      </c>
      <c r="H21" s="28">
        <v>86</v>
      </c>
      <c r="I21" s="8">
        <v>82</v>
      </c>
      <c r="K21" s="8">
        <v>80</v>
      </c>
      <c r="M21" s="8">
        <v>80</v>
      </c>
    </row>
    <row r="22" spans="1:13" s="8" customFormat="1" ht="16.5" customHeight="1">
      <c r="A22" s="44">
        <v>20</v>
      </c>
      <c r="B22" s="12" t="s">
        <v>18</v>
      </c>
      <c r="C22" s="12" t="s">
        <v>91</v>
      </c>
      <c r="D22" s="76"/>
      <c r="E22" s="32">
        <v>94</v>
      </c>
      <c r="F22" s="37">
        <f t="shared" si="0"/>
        <v>91</v>
      </c>
      <c r="G22" s="7">
        <v>91</v>
      </c>
      <c r="H22" s="28">
        <v>99</v>
      </c>
      <c r="I22" s="8">
        <v>92</v>
      </c>
      <c r="K22" s="8">
        <v>87</v>
      </c>
      <c r="M22" s="8">
        <v>86</v>
      </c>
    </row>
    <row r="23" spans="1:13" s="8" customFormat="1" ht="16.5" customHeight="1">
      <c r="A23" s="44">
        <v>21</v>
      </c>
      <c r="B23" s="12" t="s">
        <v>19</v>
      </c>
      <c r="C23" s="12" t="s">
        <v>92</v>
      </c>
      <c r="D23" s="76"/>
      <c r="E23" s="32">
        <v>90</v>
      </c>
      <c r="F23" s="37">
        <f t="shared" si="0"/>
        <v>85.8</v>
      </c>
      <c r="G23" s="7">
        <v>86</v>
      </c>
      <c r="H23" s="28">
        <v>91</v>
      </c>
      <c r="I23" s="8">
        <v>88</v>
      </c>
      <c r="K23" s="8">
        <v>84</v>
      </c>
      <c r="M23" s="8">
        <v>80</v>
      </c>
    </row>
    <row r="24" spans="1:13" s="8" customFormat="1" ht="16.5" customHeight="1">
      <c r="A24" s="44">
        <v>22</v>
      </c>
      <c r="B24" s="12" t="s">
        <v>20</v>
      </c>
      <c r="C24" s="12" t="s">
        <v>93</v>
      </c>
      <c r="D24" s="76"/>
      <c r="E24" s="32">
        <v>79</v>
      </c>
      <c r="F24" s="37">
        <f t="shared" si="0"/>
        <v>71.599999999999994</v>
      </c>
      <c r="G24" s="7">
        <v>72</v>
      </c>
      <c r="H24" s="28">
        <v>72</v>
      </c>
      <c r="I24" s="8">
        <v>73</v>
      </c>
      <c r="K24" s="8">
        <v>72</v>
      </c>
      <c r="M24" s="8">
        <v>69</v>
      </c>
    </row>
    <row r="25" spans="1:13" s="8" customFormat="1" ht="16.5" customHeight="1">
      <c r="A25" s="44">
        <v>23</v>
      </c>
      <c r="B25" s="12" t="s">
        <v>21</v>
      </c>
      <c r="C25" s="12" t="s">
        <v>94</v>
      </c>
      <c r="D25" s="77"/>
      <c r="E25" s="32">
        <v>70</v>
      </c>
      <c r="F25" s="37">
        <f t="shared" si="0"/>
        <v>71.8</v>
      </c>
      <c r="G25" s="7">
        <v>72</v>
      </c>
      <c r="H25" s="28">
        <v>67</v>
      </c>
      <c r="I25" s="8">
        <v>76</v>
      </c>
      <c r="K25" s="8">
        <v>74</v>
      </c>
      <c r="M25" s="8">
        <v>70</v>
      </c>
    </row>
    <row r="26" spans="1:13" s="8" customFormat="1" ht="16.5" customHeight="1">
      <c r="A26" s="44">
        <v>24</v>
      </c>
      <c r="B26" s="12" t="s">
        <v>79</v>
      </c>
      <c r="C26" s="12" t="s">
        <v>90</v>
      </c>
      <c r="D26" s="5" t="s">
        <v>63</v>
      </c>
      <c r="E26" s="33">
        <v>174</v>
      </c>
      <c r="F26" s="37">
        <f t="shared" si="0"/>
        <v>165.6</v>
      </c>
      <c r="G26" s="7">
        <v>166</v>
      </c>
      <c r="H26" s="28">
        <v>163</v>
      </c>
      <c r="I26" s="8">
        <v>167</v>
      </c>
      <c r="K26" s="8">
        <v>165</v>
      </c>
      <c r="M26" s="8">
        <v>167</v>
      </c>
    </row>
    <row r="27" spans="1:13" s="8" customFormat="1" ht="16.5" customHeight="1">
      <c r="A27" s="44">
        <v>25</v>
      </c>
      <c r="B27" s="12" t="s">
        <v>83</v>
      </c>
      <c r="C27" s="12" t="s">
        <v>90</v>
      </c>
      <c r="D27" s="5" t="s">
        <v>64</v>
      </c>
      <c r="E27" s="33">
        <v>109</v>
      </c>
      <c r="F27" s="37">
        <f t="shared" si="0"/>
        <v>105.8</v>
      </c>
      <c r="G27" s="7">
        <v>106</v>
      </c>
      <c r="H27" s="28">
        <v>104</v>
      </c>
      <c r="I27" s="8">
        <v>106</v>
      </c>
      <c r="K27" s="8">
        <v>105</v>
      </c>
      <c r="M27" s="8">
        <v>108</v>
      </c>
    </row>
    <row r="28" spans="1:13" s="8" customFormat="1" ht="16.5" customHeight="1">
      <c r="A28" s="44">
        <v>26</v>
      </c>
      <c r="B28" s="12" t="s">
        <v>75</v>
      </c>
      <c r="C28" s="12" t="s">
        <v>90</v>
      </c>
      <c r="D28" s="5" t="s">
        <v>65</v>
      </c>
      <c r="E28" s="33">
        <v>34</v>
      </c>
      <c r="F28" s="37">
        <f t="shared" si="0"/>
        <v>31.2</v>
      </c>
      <c r="G28" s="7">
        <v>31</v>
      </c>
      <c r="H28" s="28">
        <v>31</v>
      </c>
      <c r="I28" s="8">
        <v>30</v>
      </c>
      <c r="K28" s="8">
        <v>31</v>
      </c>
      <c r="M28" s="8">
        <v>33</v>
      </c>
    </row>
    <row r="29" spans="1:13" s="8" customFormat="1" ht="16.5" customHeight="1">
      <c r="A29" s="44">
        <v>27</v>
      </c>
      <c r="B29" s="12" t="s">
        <v>71</v>
      </c>
      <c r="C29" s="12" t="s">
        <v>90</v>
      </c>
      <c r="D29" s="5" t="s">
        <v>66</v>
      </c>
      <c r="E29" s="33">
        <v>15</v>
      </c>
      <c r="F29" s="37">
        <f t="shared" si="0"/>
        <v>12.2</v>
      </c>
      <c r="G29" s="7">
        <v>12</v>
      </c>
      <c r="H29" s="28">
        <v>12</v>
      </c>
      <c r="I29" s="8">
        <v>11</v>
      </c>
      <c r="K29" s="8">
        <v>13</v>
      </c>
      <c r="M29" s="8">
        <v>13</v>
      </c>
    </row>
    <row r="30" spans="1:13" s="8" customFormat="1" ht="16.5" customHeight="1">
      <c r="A30" s="44">
        <v>28</v>
      </c>
      <c r="B30" s="12" t="s">
        <v>80</v>
      </c>
      <c r="C30" s="12" t="s">
        <v>89</v>
      </c>
      <c r="D30" s="5" t="s">
        <v>63</v>
      </c>
      <c r="E30" s="33">
        <v>168</v>
      </c>
      <c r="F30" s="37">
        <f t="shared" si="0"/>
        <v>160.19999999999999</v>
      </c>
      <c r="G30" s="7">
        <v>160</v>
      </c>
      <c r="H30" s="28">
        <v>158</v>
      </c>
      <c r="I30" s="8">
        <v>163</v>
      </c>
      <c r="K30" s="8">
        <v>159</v>
      </c>
      <c r="M30" s="8">
        <v>161</v>
      </c>
    </row>
    <row r="31" spans="1:13" s="8" customFormat="1" ht="16.5" customHeight="1">
      <c r="A31" s="44">
        <v>29</v>
      </c>
      <c r="B31" s="12" t="s">
        <v>84</v>
      </c>
      <c r="C31" s="12" t="s">
        <v>89</v>
      </c>
      <c r="D31" s="5" t="s">
        <v>64</v>
      </c>
      <c r="E31" s="33">
        <v>105</v>
      </c>
      <c r="F31" s="37">
        <f t="shared" si="0"/>
        <v>102.6</v>
      </c>
      <c r="G31" s="7">
        <v>103</v>
      </c>
      <c r="H31" s="28">
        <v>101</v>
      </c>
      <c r="I31" s="8">
        <v>103</v>
      </c>
      <c r="K31" s="8">
        <v>102</v>
      </c>
      <c r="M31" s="8">
        <v>104</v>
      </c>
    </row>
    <row r="32" spans="1:13" s="8" customFormat="1" ht="16.5" customHeight="1">
      <c r="A32" s="44">
        <v>30</v>
      </c>
      <c r="B32" s="12" t="s">
        <v>76</v>
      </c>
      <c r="C32" s="12" t="s">
        <v>89</v>
      </c>
      <c r="D32" s="5" t="s">
        <v>65</v>
      </c>
      <c r="E32" s="33">
        <v>32</v>
      </c>
      <c r="F32" s="37">
        <f t="shared" si="0"/>
        <v>29.6</v>
      </c>
      <c r="G32" s="7">
        <v>30</v>
      </c>
      <c r="H32" s="28">
        <v>29</v>
      </c>
      <c r="I32" s="8">
        <v>29</v>
      </c>
      <c r="K32" s="8">
        <v>29</v>
      </c>
      <c r="M32" s="8">
        <v>31</v>
      </c>
    </row>
    <row r="33" spans="1:13" s="8" customFormat="1" ht="16.5" customHeight="1">
      <c r="A33" s="44">
        <v>31</v>
      </c>
      <c r="B33" s="12" t="s">
        <v>72</v>
      </c>
      <c r="C33" s="12" t="s">
        <v>89</v>
      </c>
      <c r="D33" s="5" t="s">
        <v>66</v>
      </c>
      <c r="E33" s="33">
        <v>13</v>
      </c>
      <c r="F33" s="37">
        <f t="shared" si="0"/>
        <v>11.2</v>
      </c>
      <c r="G33" s="7">
        <v>11</v>
      </c>
      <c r="H33" s="28">
        <v>11</v>
      </c>
      <c r="I33" s="8">
        <v>11</v>
      </c>
      <c r="K33" s="8">
        <v>11</v>
      </c>
      <c r="M33" s="8">
        <v>12</v>
      </c>
    </row>
    <row r="34" spans="1:13" s="8" customFormat="1" ht="16.5" customHeight="1">
      <c r="A34" s="44">
        <v>32</v>
      </c>
      <c r="B34" s="12" t="s">
        <v>81</v>
      </c>
      <c r="C34" s="12" t="s">
        <v>91</v>
      </c>
      <c r="D34" s="5" t="s">
        <v>63</v>
      </c>
      <c r="E34" s="33">
        <v>167</v>
      </c>
      <c r="F34" s="37">
        <f t="shared" si="0"/>
        <v>159.19999999999999</v>
      </c>
      <c r="G34" s="7">
        <v>159</v>
      </c>
      <c r="H34" s="28">
        <v>156</v>
      </c>
      <c r="I34" s="8">
        <v>162</v>
      </c>
      <c r="K34" s="8">
        <v>158</v>
      </c>
      <c r="M34" s="8">
        <v>161</v>
      </c>
    </row>
    <row r="35" spans="1:13" s="8" customFormat="1" ht="16.5" customHeight="1">
      <c r="A35" s="44">
        <v>33</v>
      </c>
      <c r="B35" s="12" t="s">
        <v>85</v>
      </c>
      <c r="C35" s="12" t="s">
        <v>91</v>
      </c>
      <c r="D35" s="5" t="s">
        <v>64</v>
      </c>
      <c r="E35" s="33">
        <v>104</v>
      </c>
      <c r="F35" s="37">
        <f t="shared" si="0"/>
        <v>101.8</v>
      </c>
      <c r="G35" s="7">
        <v>102</v>
      </c>
      <c r="H35" s="28">
        <v>100</v>
      </c>
      <c r="I35" s="8">
        <v>103</v>
      </c>
      <c r="K35" s="8">
        <v>101</v>
      </c>
      <c r="M35" s="8">
        <v>103</v>
      </c>
    </row>
    <row r="36" spans="1:13" s="8" customFormat="1" ht="16.5" customHeight="1">
      <c r="A36" s="44">
        <v>34</v>
      </c>
      <c r="B36" s="12" t="s">
        <v>77</v>
      </c>
      <c r="C36" s="12" t="s">
        <v>91</v>
      </c>
      <c r="D36" s="5" t="s">
        <v>65</v>
      </c>
      <c r="E36" s="33">
        <v>32</v>
      </c>
      <c r="F36" s="37">
        <f t="shared" si="0"/>
        <v>29.2</v>
      </c>
      <c r="G36" s="7">
        <v>29</v>
      </c>
      <c r="H36" s="28">
        <v>29</v>
      </c>
      <c r="I36" s="8">
        <v>28</v>
      </c>
      <c r="K36" s="8">
        <v>29</v>
      </c>
      <c r="M36" s="8">
        <v>31</v>
      </c>
    </row>
    <row r="37" spans="1:13" s="8" customFormat="1" ht="16.5" customHeight="1">
      <c r="A37" s="44">
        <v>35</v>
      </c>
      <c r="B37" s="12" t="s">
        <v>73</v>
      </c>
      <c r="C37" s="12" t="s">
        <v>91</v>
      </c>
      <c r="D37" s="5" t="s">
        <v>66</v>
      </c>
      <c r="E37" s="33">
        <v>13</v>
      </c>
      <c r="F37" s="37">
        <f t="shared" si="0"/>
        <v>11.6</v>
      </c>
      <c r="G37" s="7">
        <v>13</v>
      </c>
      <c r="H37" s="28">
        <v>11</v>
      </c>
      <c r="I37" s="8">
        <v>11</v>
      </c>
      <c r="K37" s="8">
        <v>11</v>
      </c>
      <c r="M37" s="8">
        <v>12</v>
      </c>
    </row>
    <row r="38" spans="1:13" s="8" customFormat="1" ht="16.5" customHeight="1">
      <c r="A38" s="44">
        <v>36</v>
      </c>
      <c r="B38" s="12" t="s">
        <v>82</v>
      </c>
      <c r="C38" s="12" t="s">
        <v>92</v>
      </c>
      <c r="D38" s="5" t="s">
        <v>63</v>
      </c>
      <c r="E38" s="33">
        <v>155</v>
      </c>
      <c r="F38" s="37">
        <f t="shared" si="0"/>
        <v>147.19999999999999</v>
      </c>
      <c r="G38" s="7">
        <v>147</v>
      </c>
      <c r="H38" s="28">
        <v>144</v>
      </c>
      <c r="I38" s="8">
        <v>150</v>
      </c>
      <c r="K38" s="8">
        <v>145</v>
      </c>
      <c r="M38" s="8">
        <v>150</v>
      </c>
    </row>
    <row r="39" spans="1:13" s="8" customFormat="1" ht="16.5" customHeight="1">
      <c r="A39" s="44">
        <v>37</v>
      </c>
      <c r="B39" s="12" t="s">
        <v>86</v>
      </c>
      <c r="C39" s="12" t="s">
        <v>92</v>
      </c>
      <c r="D39" s="5" t="s">
        <v>64</v>
      </c>
      <c r="E39" s="33">
        <v>97</v>
      </c>
      <c r="F39" s="37">
        <f t="shared" si="0"/>
        <v>93</v>
      </c>
      <c r="G39" s="7">
        <v>93</v>
      </c>
      <c r="H39" s="28">
        <v>91</v>
      </c>
      <c r="I39" s="8">
        <v>94</v>
      </c>
      <c r="K39" s="8">
        <v>92</v>
      </c>
      <c r="M39" s="8">
        <v>95</v>
      </c>
    </row>
    <row r="40" spans="1:13" s="8" customFormat="1" ht="16.5" customHeight="1">
      <c r="A40" s="44">
        <v>38</v>
      </c>
      <c r="B40" s="12" t="s">
        <v>78</v>
      </c>
      <c r="C40" s="12" t="s">
        <v>92</v>
      </c>
      <c r="D40" s="5" t="s">
        <v>65</v>
      </c>
      <c r="E40" s="33">
        <v>52</v>
      </c>
      <c r="F40" s="37">
        <f t="shared" si="0"/>
        <v>43.6</v>
      </c>
      <c r="G40" s="7">
        <v>26</v>
      </c>
      <c r="H40" s="28">
        <v>47</v>
      </c>
      <c r="I40" s="8">
        <v>48</v>
      </c>
      <c r="K40" s="8">
        <v>47</v>
      </c>
      <c r="M40" s="8">
        <v>50</v>
      </c>
    </row>
    <row r="41" spans="1:13" s="8" customFormat="1" ht="16.5" customHeight="1">
      <c r="A41" s="44">
        <v>39</v>
      </c>
      <c r="B41" s="12" t="s">
        <v>74</v>
      </c>
      <c r="C41" s="12" t="s">
        <v>92</v>
      </c>
      <c r="D41" s="5" t="s">
        <v>66</v>
      </c>
      <c r="E41" s="33">
        <v>10</v>
      </c>
      <c r="F41" s="37">
        <f t="shared" si="0"/>
        <v>9.4</v>
      </c>
      <c r="G41" s="7">
        <v>12</v>
      </c>
      <c r="H41" s="28">
        <v>8</v>
      </c>
      <c r="I41" s="8">
        <v>9</v>
      </c>
      <c r="K41" s="8">
        <v>8</v>
      </c>
      <c r="M41" s="8">
        <v>10</v>
      </c>
    </row>
    <row r="42" spans="1:13" s="8" customFormat="1" ht="16.5" customHeight="1">
      <c r="A42" s="44">
        <v>40</v>
      </c>
      <c r="B42" s="12" t="s">
        <v>68</v>
      </c>
      <c r="C42" s="12" t="s">
        <v>93</v>
      </c>
      <c r="D42" s="5" t="s">
        <v>64</v>
      </c>
      <c r="E42" s="33">
        <v>90</v>
      </c>
      <c r="F42" s="37">
        <f t="shared" si="0"/>
        <v>88.6</v>
      </c>
      <c r="G42" s="7">
        <v>90</v>
      </c>
      <c r="H42" s="28">
        <v>90</v>
      </c>
      <c r="I42" s="8">
        <v>86</v>
      </c>
      <c r="K42" s="8">
        <v>87</v>
      </c>
      <c r="M42" s="8">
        <v>90</v>
      </c>
    </row>
    <row r="43" spans="1:13" s="8" customFormat="1" ht="16.5" customHeight="1">
      <c r="A43" s="44">
        <v>41</v>
      </c>
      <c r="B43" s="12" t="s">
        <v>69</v>
      </c>
      <c r="C43" s="12" t="s">
        <v>93</v>
      </c>
      <c r="D43" s="5" t="s">
        <v>67</v>
      </c>
      <c r="E43" s="33">
        <v>45</v>
      </c>
      <c r="F43" s="37">
        <f t="shared" si="0"/>
        <v>44.2</v>
      </c>
      <c r="G43" s="7">
        <v>45</v>
      </c>
      <c r="H43" s="28">
        <v>45</v>
      </c>
      <c r="I43" s="8">
        <v>43</v>
      </c>
      <c r="K43" s="8">
        <v>43</v>
      </c>
      <c r="M43" s="8">
        <v>45</v>
      </c>
    </row>
    <row r="44" spans="1:13" s="8" customFormat="1" ht="16.5" customHeight="1">
      <c r="A44" s="44">
        <v>42</v>
      </c>
      <c r="B44" s="12" t="s">
        <v>70</v>
      </c>
      <c r="C44" s="12" t="s">
        <v>93</v>
      </c>
      <c r="D44" s="5" t="s">
        <v>66</v>
      </c>
      <c r="E44" s="33">
        <v>8</v>
      </c>
      <c r="F44" s="37">
        <f t="shared" si="0"/>
        <v>7.8</v>
      </c>
      <c r="G44" s="7">
        <v>12</v>
      </c>
      <c r="H44" s="28">
        <v>7</v>
      </c>
      <c r="I44" s="8">
        <v>6</v>
      </c>
      <c r="K44" s="8">
        <v>7</v>
      </c>
      <c r="M44" s="8">
        <v>7</v>
      </c>
    </row>
    <row r="45" spans="1:13" s="8" customFormat="1" ht="16.5" customHeight="1">
      <c r="A45" s="44">
        <v>43</v>
      </c>
      <c r="B45" s="12" t="s">
        <v>87</v>
      </c>
      <c r="C45" s="12" t="s">
        <v>94</v>
      </c>
      <c r="D45" s="5" t="s">
        <v>67</v>
      </c>
      <c r="E45" s="33">
        <v>125</v>
      </c>
      <c r="F45" s="37">
        <f t="shared" si="0"/>
        <v>117.8</v>
      </c>
      <c r="G45" s="7">
        <v>125</v>
      </c>
      <c r="H45" s="28">
        <v>117</v>
      </c>
      <c r="I45" s="8">
        <v>115</v>
      </c>
      <c r="K45" s="8">
        <v>112</v>
      </c>
      <c r="M45" s="8">
        <v>120</v>
      </c>
    </row>
    <row r="46" spans="1:13" s="8" customFormat="1" ht="16.5" customHeight="1">
      <c r="A46" s="44">
        <v>44</v>
      </c>
      <c r="B46" s="12" t="s">
        <v>88</v>
      </c>
      <c r="C46" s="12" t="s">
        <v>94</v>
      </c>
      <c r="D46" s="5" t="s">
        <v>66</v>
      </c>
      <c r="E46" s="33">
        <v>25</v>
      </c>
      <c r="F46" s="37">
        <f t="shared" si="0"/>
        <v>22.2</v>
      </c>
      <c r="G46" s="7">
        <v>52</v>
      </c>
      <c r="H46" s="28">
        <v>14</v>
      </c>
      <c r="I46" s="8">
        <v>13</v>
      </c>
      <c r="K46" s="8">
        <v>16</v>
      </c>
      <c r="M46" s="8">
        <v>16</v>
      </c>
    </row>
    <row r="47" spans="1:13" s="8" customFormat="1" ht="16.5" customHeight="1">
      <c r="A47" s="44">
        <v>45</v>
      </c>
      <c r="B47" s="12" t="s">
        <v>96</v>
      </c>
      <c r="C47" s="12" t="s">
        <v>99</v>
      </c>
      <c r="D47" s="78" t="s">
        <v>42</v>
      </c>
      <c r="E47" s="32">
        <v>64</v>
      </c>
      <c r="F47" s="37">
        <f t="shared" si="0"/>
        <v>53.4</v>
      </c>
      <c r="G47" s="7">
        <v>60</v>
      </c>
      <c r="H47" s="28">
        <v>71</v>
      </c>
      <c r="I47" s="8">
        <v>47</v>
      </c>
      <c r="K47" s="8">
        <v>48</v>
      </c>
      <c r="M47" s="8">
        <v>41</v>
      </c>
    </row>
    <row r="48" spans="1:13" s="8" customFormat="1" ht="16.5" customHeight="1">
      <c r="A48" s="44">
        <v>46</v>
      </c>
      <c r="B48" s="12" t="s">
        <v>97</v>
      </c>
      <c r="C48" s="12" t="s">
        <v>100</v>
      </c>
      <c r="D48" s="78"/>
      <c r="E48" s="32">
        <v>64</v>
      </c>
      <c r="F48" s="37">
        <f t="shared" si="0"/>
        <v>43.4</v>
      </c>
      <c r="G48" s="7">
        <v>60</v>
      </c>
      <c r="H48" s="28">
        <v>47</v>
      </c>
      <c r="I48" s="8">
        <v>38</v>
      </c>
      <c r="K48" s="8">
        <v>38</v>
      </c>
      <c r="M48" s="8">
        <v>34</v>
      </c>
    </row>
    <row r="49" spans="1:13" s="8" customFormat="1" ht="16.5" customHeight="1">
      <c r="A49" s="44">
        <v>47</v>
      </c>
      <c r="B49" s="12" t="s">
        <v>98</v>
      </c>
      <c r="C49" s="12" t="s">
        <v>101</v>
      </c>
      <c r="D49" s="78"/>
      <c r="E49" s="32">
        <v>64</v>
      </c>
      <c r="F49" s="37">
        <f t="shared" si="0"/>
        <v>49.6</v>
      </c>
      <c r="G49" s="7">
        <v>60</v>
      </c>
      <c r="H49" s="28">
        <v>63</v>
      </c>
      <c r="I49" s="8">
        <v>44</v>
      </c>
      <c r="K49" s="8">
        <v>43</v>
      </c>
      <c r="M49" s="8">
        <v>38</v>
      </c>
    </row>
    <row r="50" spans="1:13" s="8" customFormat="1" ht="16.5" customHeight="1">
      <c r="A50" s="44">
        <v>48</v>
      </c>
      <c r="B50" s="12" t="s">
        <v>22</v>
      </c>
      <c r="C50" s="12" t="s">
        <v>102</v>
      </c>
      <c r="D50" s="78"/>
      <c r="E50" s="32">
        <v>64</v>
      </c>
      <c r="F50" s="37">
        <f t="shared" si="0"/>
        <v>44.8</v>
      </c>
      <c r="G50" s="7">
        <v>60</v>
      </c>
      <c r="H50" s="28">
        <v>50</v>
      </c>
      <c r="I50" s="8">
        <v>39</v>
      </c>
      <c r="K50" s="8">
        <v>40</v>
      </c>
      <c r="M50" s="8">
        <v>35</v>
      </c>
    </row>
    <row r="51" spans="1:13" s="8" customFormat="1" ht="16.5" customHeight="1">
      <c r="A51" s="44">
        <v>49</v>
      </c>
      <c r="B51" s="12" t="s">
        <v>23</v>
      </c>
      <c r="C51" s="12" t="s">
        <v>103</v>
      </c>
      <c r="D51" s="78"/>
      <c r="E51" s="32">
        <v>64</v>
      </c>
      <c r="F51" s="37">
        <f t="shared" si="0"/>
        <v>51.4</v>
      </c>
      <c r="G51" s="7">
        <v>60</v>
      </c>
      <c r="H51" s="28">
        <v>60</v>
      </c>
      <c r="I51" s="8">
        <v>50</v>
      </c>
      <c r="K51" s="8">
        <v>47</v>
      </c>
      <c r="M51" s="8">
        <v>40</v>
      </c>
    </row>
    <row r="52" spans="1:13" s="8" customFormat="1" ht="16.5" customHeight="1">
      <c r="A52" s="44">
        <v>50</v>
      </c>
      <c r="B52" s="12" t="s">
        <v>24</v>
      </c>
      <c r="C52" s="12" t="s">
        <v>104</v>
      </c>
      <c r="D52" s="78"/>
      <c r="E52" s="32">
        <v>64</v>
      </c>
      <c r="F52" s="37">
        <f t="shared" si="0"/>
        <v>56.2</v>
      </c>
      <c r="G52" s="7">
        <v>60</v>
      </c>
      <c r="H52" s="28">
        <v>49</v>
      </c>
      <c r="I52" s="8">
        <v>49</v>
      </c>
      <c r="K52" s="8">
        <v>49</v>
      </c>
      <c r="M52" s="8">
        <v>74</v>
      </c>
    </row>
    <row r="53" spans="1:13" s="8" customFormat="1" ht="16.5" customHeight="1">
      <c r="A53" s="44">
        <v>51</v>
      </c>
      <c r="B53" s="12" t="s">
        <v>25</v>
      </c>
      <c r="C53" s="12" t="s">
        <v>101</v>
      </c>
      <c r="D53" s="5" t="s">
        <v>43</v>
      </c>
      <c r="E53" s="33">
        <v>250</v>
      </c>
      <c r="F53" s="37">
        <f t="shared" si="0"/>
        <v>171.8</v>
      </c>
      <c r="G53" s="7">
        <v>205</v>
      </c>
      <c r="H53" s="28">
        <v>246</v>
      </c>
      <c r="I53" s="8">
        <v>0</v>
      </c>
      <c r="K53" s="8">
        <v>203</v>
      </c>
      <c r="M53" s="8">
        <v>205</v>
      </c>
    </row>
    <row r="54" spans="1:13" s="8" customFormat="1" ht="16.5" customHeight="1">
      <c r="A54" s="44">
        <v>52</v>
      </c>
      <c r="B54" s="12" t="s">
        <v>26</v>
      </c>
      <c r="C54" s="12" t="s">
        <v>101</v>
      </c>
      <c r="D54" s="5"/>
      <c r="E54" s="33">
        <v>100</v>
      </c>
      <c r="F54" s="37">
        <f t="shared" si="0"/>
        <v>90</v>
      </c>
      <c r="G54" s="7">
        <v>100</v>
      </c>
      <c r="H54" s="28">
        <v>98</v>
      </c>
      <c r="I54" s="8">
        <v>82</v>
      </c>
      <c r="K54" s="8">
        <v>85</v>
      </c>
      <c r="M54" s="8">
        <v>85</v>
      </c>
    </row>
    <row r="55" spans="1:13" s="8" customFormat="1" ht="16.5" customHeight="1">
      <c r="A55" s="44">
        <v>53</v>
      </c>
      <c r="B55" s="12" t="s">
        <v>105</v>
      </c>
      <c r="C55" s="12" t="s">
        <v>90</v>
      </c>
      <c r="D55" s="78" t="s">
        <v>44</v>
      </c>
      <c r="E55" s="32">
        <v>40</v>
      </c>
      <c r="F55" s="37">
        <f t="shared" si="0"/>
        <v>60</v>
      </c>
      <c r="G55" s="7">
        <v>60</v>
      </c>
      <c r="H55" s="28">
        <v>56</v>
      </c>
      <c r="I55" s="8">
        <v>47</v>
      </c>
      <c r="J55" s="8">
        <v>75</v>
      </c>
      <c r="K55" s="8">
        <v>61</v>
      </c>
      <c r="M55" s="8">
        <v>61</v>
      </c>
    </row>
    <row r="56" spans="1:13" s="8" customFormat="1" ht="16.5" customHeight="1">
      <c r="A56" s="44">
        <v>54</v>
      </c>
      <c r="B56" s="12" t="s">
        <v>106</v>
      </c>
      <c r="C56" s="12" t="s">
        <v>89</v>
      </c>
      <c r="D56" s="78"/>
      <c r="E56" s="32">
        <v>36</v>
      </c>
      <c r="F56" s="37">
        <f t="shared" si="0"/>
        <v>55.333333333333336</v>
      </c>
      <c r="G56" s="7">
        <v>55</v>
      </c>
      <c r="H56" s="28">
        <v>49</v>
      </c>
      <c r="I56" s="8">
        <v>42</v>
      </c>
      <c r="J56" s="8">
        <v>75</v>
      </c>
      <c r="K56" s="8">
        <v>56</v>
      </c>
      <c r="M56" s="8">
        <v>55</v>
      </c>
    </row>
    <row r="57" spans="1:13" s="8" customFormat="1" ht="16.5" customHeight="1">
      <c r="A57" s="44">
        <v>55</v>
      </c>
      <c r="B57" s="12" t="s">
        <v>107</v>
      </c>
      <c r="C57" s="12" t="s">
        <v>91</v>
      </c>
      <c r="D57" s="78"/>
      <c r="E57" s="32">
        <v>49</v>
      </c>
      <c r="F57" s="37">
        <f t="shared" si="0"/>
        <v>53</v>
      </c>
      <c r="G57" s="7">
        <v>49</v>
      </c>
      <c r="H57" s="28">
        <v>44</v>
      </c>
      <c r="I57" s="8">
        <v>48</v>
      </c>
      <c r="J57" s="8">
        <v>75</v>
      </c>
      <c r="K57" s="8">
        <v>50</v>
      </c>
      <c r="M57" s="8">
        <v>52</v>
      </c>
    </row>
    <row r="58" spans="1:13" s="8" customFormat="1" ht="16.5" customHeight="1">
      <c r="A58" s="44">
        <v>56</v>
      </c>
      <c r="B58" s="12" t="s">
        <v>108</v>
      </c>
      <c r="C58" s="12" t="s">
        <v>92</v>
      </c>
      <c r="D58" s="78"/>
      <c r="E58" s="32">
        <v>53</v>
      </c>
      <c r="F58" s="37">
        <f t="shared" si="0"/>
        <v>44.2</v>
      </c>
      <c r="G58" s="7">
        <v>40</v>
      </c>
      <c r="H58" s="28">
        <v>38</v>
      </c>
      <c r="I58" s="8">
        <v>48</v>
      </c>
      <c r="K58" s="8">
        <v>47</v>
      </c>
      <c r="M58" s="8">
        <v>48</v>
      </c>
    </row>
    <row r="59" spans="1:13" s="8" customFormat="1" ht="16.5" customHeight="1">
      <c r="A59" s="44">
        <v>57</v>
      </c>
      <c r="B59" s="12" t="s">
        <v>109</v>
      </c>
      <c r="C59" s="12" t="s">
        <v>93</v>
      </c>
      <c r="D59" s="78"/>
      <c r="E59" s="32">
        <v>57</v>
      </c>
      <c r="F59" s="37">
        <f t="shared" ref="F59:F76" si="1">AVERAGE(G59:S59)</f>
        <v>65.8</v>
      </c>
      <c r="G59" s="7">
        <v>90</v>
      </c>
      <c r="H59" s="28">
        <v>57</v>
      </c>
      <c r="I59" s="8">
        <v>61</v>
      </c>
      <c r="K59" s="8">
        <v>62</v>
      </c>
      <c r="M59" s="8">
        <v>59</v>
      </c>
    </row>
    <row r="60" spans="1:13" s="8" customFormat="1" ht="16.5" customHeight="1">
      <c r="A60" s="44">
        <v>58</v>
      </c>
      <c r="B60" s="12" t="s">
        <v>110</v>
      </c>
      <c r="C60" s="12" t="s">
        <v>94</v>
      </c>
      <c r="D60" s="78"/>
      <c r="E60" s="32">
        <v>60</v>
      </c>
      <c r="F60" s="37">
        <f t="shared" si="1"/>
        <v>71.2</v>
      </c>
      <c r="G60" s="7">
        <v>115</v>
      </c>
      <c r="H60" s="28">
        <v>63</v>
      </c>
      <c r="I60" s="8">
        <v>61</v>
      </c>
      <c r="K60" s="8">
        <v>57</v>
      </c>
      <c r="M60" s="8">
        <v>60</v>
      </c>
    </row>
    <row r="61" spans="1:13" s="8" customFormat="1" ht="16.5" customHeight="1">
      <c r="A61" s="44">
        <v>59</v>
      </c>
      <c r="B61" s="12" t="s">
        <v>111</v>
      </c>
      <c r="C61" s="12" t="s">
        <v>91</v>
      </c>
      <c r="D61" s="5"/>
      <c r="E61" s="33">
        <v>109</v>
      </c>
      <c r="F61" s="37">
        <f t="shared" si="1"/>
        <v>145.19999999999999</v>
      </c>
      <c r="G61" s="7">
        <v>145</v>
      </c>
      <c r="H61" s="28">
        <v>148</v>
      </c>
      <c r="I61" s="8">
        <v>144</v>
      </c>
      <c r="K61" s="8">
        <v>144</v>
      </c>
      <c r="M61" s="8">
        <v>145</v>
      </c>
    </row>
    <row r="62" spans="1:13" s="8" customFormat="1" ht="16.5" customHeight="1">
      <c r="A62" s="44">
        <v>60</v>
      </c>
      <c r="B62" s="12" t="s">
        <v>112</v>
      </c>
      <c r="C62" s="12" t="s">
        <v>113</v>
      </c>
      <c r="D62" s="5" t="s">
        <v>45</v>
      </c>
      <c r="E62" s="33">
        <v>114</v>
      </c>
      <c r="F62" s="37">
        <f t="shared" si="1"/>
        <v>127.4</v>
      </c>
      <c r="G62" s="7">
        <v>125</v>
      </c>
      <c r="H62" s="28">
        <v>134</v>
      </c>
      <c r="I62" s="8">
        <v>125</v>
      </c>
      <c r="K62" s="8">
        <v>125</v>
      </c>
      <c r="M62" s="8">
        <v>128</v>
      </c>
    </row>
    <row r="63" spans="1:13" s="8" customFormat="1" ht="16.5" customHeight="1">
      <c r="A63" s="44">
        <v>61</v>
      </c>
      <c r="B63" s="12" t="s">
        <v>27</v>
      </c>
      <c r="C63" s="12" t="s">
        <v>95</v>
      </c>
      <c r="D63" s="5" t="s">
        <v>46</v>
      </c>
      <c r="E63" s="33">
        <v>198</v>
      </c>
      <c r="F63" s="37">
        <f t="shared" si="1"/>
        <v>196.83333333333334</v>
      </c>
      <c r="G63" s="7">
        <v>200</v>
      </c>
      <c r="H63" s="28">
        <v>215</v>
      </c>
      <c r="I63" s="8">
        <v>209</v>
      </c>
      <c r="K63" s="8">
        <v>216</v>
      </c>
      <c r="L63" s="8">
        <v>125</v>
      </c>
      <c r="M63" s="8">
        <v>216</v>
      </c>
    </row>
    <row r="64" spans="1:13" s="8" customFormat="1" ht="16.5" customHeight="1">
      <c r="A64" s="44">
        <v>62</v>
      </c>
      <c r="B64" s="12" t="s">
        <v>28</v>
      </c>
      <c r="C64" s="12" t="s">
        <v>114</v>
      </c>
      <c r="D64" s="5" t="s">
        <v>47</v>
      </c>
      <c r="E64" s="33">
        <v>101</v>
      </c>
      <c r="F64" s="37">
        <f t="shared" si="1"/>
        <v>99.5</v>
      </c>
      <c r="G64" s="7">
        <v>110</v>
      </c>
      <c r="H64" s="28">
        <v>110</v>
      </c>
      <c r="I64" s="8">
        <v>106</v>
      </c>
      <c r="K64" s="8">
        <v>110</v>
      </c>
      <c r="L64" s="8">
        <v>50</v>
      </c>
      <c r="M64" s="8">
        <v>111</v>
      </c>
    </row>
    <row r="65" spans="1:13" s="8" customFormat="1" ht="16.5" customHeight="1">
      <c r="A65" s="44">
        <v>63</v>
      </c>
      <c r="B65" s="12" t="s">
        <v>115</v>
      </c>
      <c r="C65" s="12" t="s">
        <v>95</v>
      </c>
      <c r="D65" s="5" t="s">
        <v>48</v>
      </c>
      <c r="E65" s="33">
        <v>201</v>
      </c>
      <c r="F65" s="37">
        <f t="shared" si="1"/>
        <v>197.6</v>
      </c>
      <c r="G65" s="7">
        <v>201</v>
      </c>
      <c r="H65" s="28">
        <v>204</v>
      </c>
      <c r="I65" s="8">
        <v>192</v>
      </c>
      <c r="K65" s="8">
        <v>200</v>
      </c>
      <c r="M65" s="8">
        <v>191</v>
      </c>
    </row>
    <row r="66" spans="1:13" s="8" customFormat="1" ht="16.5" customHeight="1">
      <c r="A66" s="44">
        <v>64</v>
      </c>
      <c r="B66" s="12" t="s">
        <v>116</v>
      </c>
      <c r="C66" s="12" t="s">
        <v>95</v>
      </c>
      <c r="D66" s="5" t="s">
        <v>49</v>
      </c>
      <c r="E66" s="33">
        <v>10</v>
      </c>
      <c r="F66" s="37">
        <f t="shared" si="1"/>
        <v>31.2</v>
      </c>
      <c r="G66" s="7">
        <v>10</v>
      </c>
      <c r="H66" s="28">
        <v>46</v>
      </c>
      <c r="I66" s="8">
        <v>47</v>
      </c>
      <c r="K66" s="8">
        <v>10</v>
      </c>
      <c r="M66" s="8">
        <v>43</v>
      </c>
    </row>
    <row r="67" spans="1:13" s="8" customFormat="1" ht="16.5" customHeight="1">
      <c r="A67" s="44">
        <v>65</v>
      </c>
      <c r="B67" s="12" t="s">
        <v>117</v>
      </c>
      <c r="C67" s="12" t="s">
        <v>95</v>
      </c>
      <c r="D67" s="5" t="s">
        <v>49</v>
      </c>
      <c r="E67" s="33">
        <v>235</v>
      </c>
      <c r="F67" s="37">
        <f t="shared" si="1"/>
        <v>223.16666666666666</v>
      </c>
      <c r="G67" s="7">
        <v>235</v>
      </c>
      <c r="H67" s="28">
        <v>246</v>
      </c>
      <c r="I67" s="8">
        <v>225</v>
      </c>
      <c r="K67" s="8">
        <v>233</v>
      </c>
      <c r="L67" s="8">
        <v>160</v>
      </c>
      <c r="M67" s="8">
        <v>240</v>
      </c>
    </row>
    <row r="68" spans="1:13" s="8" customFormat="1" ht="16.5" customHeight="1">
      <c r="A68" s="44">
        <v>66</v>
      </c>
      <c r="B68" s="12" t="s">
        <v>118</v>
      </c>
      <c r="C68" s="12" t="s">
        <v>95</v>
      </c>
      <c r="D68" s="34" t="s">
        <v>119</v>
      </c>
      <c r="E68" s="33">
        <v>180</v>
      </c>
      <c r="F68" s="37">
        <f t="shared" si="1"/>
        <v>172.4</v>
      </c>
      <c r="G68" s="7">
        <v>180</v>
      </c>
      <c r="H68" s="28">
        <v>180</v>
      </c>
      <c r="I68" s="8">
        <v>163</v>
      </c>
      <c r="K68" s="8">
        <v>168</v>
      </c>
      <c r="M68" s="8">
        <v>171</v>
      </c>
    </row>
    <row r="69" spans="1:13" s="8" customFormat="1" ht="16.5" customHeight="1">
      <c r="A69" s="44">
        <v>67</v>
      </c>
      <c r="B69" s="12" t="s">
        <v>120</v>
      </c>
      <c r="C69" s="12" t="s">
        <v>121</v>
      </c>
      <c r="D69" s="34"/>
      <c r="E69" s="33">
        <v>0</v>
      </c>
      <c r="F69" s="37">
        <f t="shared" si="1"/>
        <v>-2.6</v>
      </c>
      <c r="G69" s="7">
        <v>13</v>
      </c>
      <c r="H69" s="28">
        <v>-8</v>
      </c>
      <c r="I69" s="8">
        <v>-4</v>
      </c>
      <c r="K69" s="8">
        <v>-7</v>
      </c>
      <c r="M69" s="8">
        <v>-7</v>
      </c>
    </row>
    <row r="70" spans="1:13" s="8" customFormat="1" ht="16.5" customHeight="1">
      <c r="A70" s="44">
        <v>68</v>
      </c>
      <c r="B70" s="12" t="s">
        <v>122</v>
      </c>
      <c r="C70" s="12" t="s">
        <v>101</v>
      </c>
      <c r="D70" s="34"/>
      <c r="E70" s="33">
        <v>0</v>
      </c>
      <c r="F70" s="37">
        <f t="shared" si="1"/>
        <v>0.2</v>
      </c>
      <c r="G70" s="7">
        <v>-3</v>
      </c>
      <c r="H70" s="28">
        <v>-5</v>
      </c>
      <c r="I70" s="8">
        <v>0</v>
      </c>
      <c r="K70" s="8">
        <v>5</v>
      </c>
      <c r="M70" s="8">
        <v>4</v>
      </c>
    </row>
    <row r="71" spans="1:13" s="8" customFormat="1" ht="16.5" customHeight="1">
      <c r="A71" s="44">
        <v>69</v>
      </c>
      <c r="B71" s="12" t="s">
        <v>123</v>
      </c>
      <c r="C71" s="12" t="s">
        <v>124</v>
      </c>
      <c r="D71" s="34"/>
      <c r="E71" s="33">
        <v>10</v>
      </c>
      <c r="F71" s="37">
        <f t="shared" si="1"/>
        <v>16.600000000000001</v>
      </c>
      <c r="G71" s="7">
        <v>17</v>
      </c>
      <c r="H71" s="28">
        <v>17</v>
      </c>
      <c r="I71" s="8">
        <v>11</v>
      </c>
      <c r="K71" s="8">
        <v>17</v>
      </c>
      <c r="M71" s="8">
        <v>21</v>
      </c>
    </row>
    <row r="72" spans="1:13" s="8" customFormat="1" ht="16.5" customHeight="1">
      <c r="A72" s="44">
        <v>70</v>
      </c>
      <c r="B72" s="12" t="s">
        <v>125</v>
      </c>
      <c r="C72" s="12" t="s">
        <v>124</v>
      </c>
      <c r="D72" s="34"/>
      <c r="E72" s="33">
        <v>32</v>
      </c>
      <c r="F72" s="37">
        <f t="shared" si="1"/>
        <v>41.4</v>
      </c>
      <c r="G72" s="7">
        <v>44</v>
      </c>
      <c r="H72" s="28">
        <v>44</v>
      </c>
      <c r="I72" s="8">
        <v>32</v>
      </c>
      <c r="K72" s="8">
        <v>42</v>
      </c>
      <c r="M72" s="8">
        <v>45</v>
      </c>
    </row>
    <row r="73" spans="1:13" s="8" customFormat="1" ht="16.5" customHeight="1">
      <c r="A73" s="44">
        <v>71</v>
      </c>
      <c r="B73" s="12" t="s">
        <v>126</v>
      </c>
      <c r="C73" s="12" t="s">
        <v>127</v>
      </c>
      <c r="D73" s="34"/>
      <c r="E73" s="33"/>
      <c r="F73" s="37"/>
      <c r="G73" s="7"/>
      <c r="H73" s="28"/>
    </row>
    <row r="74" spans="1:13" s="8" customFormat="1" ht="16.5" customHeight="1">
      <c r="A74" s="44">
        <v>72</v>
      </c>
      <c r="B74" s="12" t="s">
        <v>128</v>
      </c>
      <c r="C74" s="12" t="s">
        <v>127</v>
      </c>
      <c r="D74" s="34"/>
      <c r="E74" s="33"/>
      <c r="F74" s="37"/>
      <c r="G74" s="7"/>
      <c r="H74" s="28"/>
    </row>
    <row r="75" spans="1:13" s="8" customFormat="1" ht="16.5" customHeight="1">
      <c r="A75" s="44">
        <v>73</v>
      </c>
      <c r="B75" s="12" t="s">
        <v>129</v>
      </c>
      <c r="C75" s="12" t="s">
        <v>127</v>
      </c>
      <c r="D75" s="34"/>
      <c r="E75" s="33"/>
      <c r="F75" s="37">
        <f t="shared" si="1"/>
        <v>38</v>
      </c>
      <c r="G75" s="7">
        <v>38</v>
      </c>
      <c r="H75" s="28">
        <v>38</v>
      </c>
      <c r="I75" s="8">
        <v>38</v>
      </c>
      <c r="K75" s="8">
        <v>38</v>
      </c>
      <c r="M75" s="8">
        <v>38</v>
      </c>
    </row>
    <row r="76" spans="1:13" s="8" customFormat="1" ht="16.5" customHeight="1">
      <c r="A76" s="44">
        <v>74</v>
      </c>
      <c r="B76" s="12" t="s">
        <v>130</v>
      </c>
      <c r="C76" s="12" t="s">
        <v>127</v>
      </c>
      <c r="D76" s="5"/>
      <c r="E76" s="33"/>
      <c r="F76" s="37">
        <f t="shared" si="1"/>
        <v>102</v>
      </c>
      <c r="G76" s="7">
        <v>102</v>
      </c>
      <c r="H76" s="28">
        <v>102</v>
      </c>
      <c r="I76" s="8">
        <v>102</v>
      </c>
      <c r="K76" s="8">
        <v>102</v>
      </c>
      <c r="M76" s="8">
        <v>102</v>
      </c>
    </row>
    <row r="77" spans="1:13">
      <c r="E77" s="31"/>
      <c r="F77" s="38"/>
      <c r="G77" s="41"/>
      <c r="L77" s="9" t="s">
        <v>139</v>
      </c>
    </row>
    <row r="78" spans="1:13" ht="9" customHeight="1">
      <c r="B78" s="14" t="s">
        <v>132</v>
      </c>
      <c r="G78" s="41"/>
      <c r="L78" s="9" t="s">
        <v>138</v>
      </c>
    </row>
    <row r="79" spans="1:13" s="17" customFormat="1" ht="9" customHeight="1">
      <c r="A79" s="46"/>
      <c r="B79" s="15"/>
      <c r="C79" s="15"/>
      <c r="D79" s="16"/>
      <c r="E79" s="21"/>
      <c r="F79" s="40"/>
      <c r="H79" s="30"/>
    </row>
    <row r="80" spans="1:13" s="17" customFormat="1" ht="9" customHeight="1">
      <c r="A80" s="46"/>
      <c r="B80" s="14" t="s">
        <v>133</v>
      </c>
      <c r="C80" s="15"/>
      <c r="D80" s="16"/>
      <c r="E80" s="21"/>
      <c r="F80" s="40"/>
      <c r="H80" s="30"/>
    </row>
    <row r="81" spans="1:10" s="17" customFormat="1" ht="9" customHeight="1">
      <c r="A81" s="46"/>
      <c r="B81" s="15"/>
      <c r="C81" s="15"/>
      <c r="D81" s="16"/>
      <c r="E81" s="21"/>
      <c r="F81" s="40"/>
      <c r="H81" s="30"/>
    </row>
    <row r="82" spans="1:10" s="17" customFormat="1" ht="9" customHeight="1">
      <c r="A82" s="46"/>
      <c r="B82" s="14" t="s">
        <v>134</v>
      </c>
      <c r="C82" s="15"/>
      <c r="D82" s="16"/>
      <c r="E82" s="21"/>
      <c r="F82" s="40"/>
      <c r="H82" s="30"/>
    </row>
    <row r="83" spans="1:10" s="17" customFormat="1" ht="9" customHeight="1">
      <c r="A83" s="46"/>
      <c r="B83" s="15"/>
      <c r="C83" s="15"/>
      <c r="D83" s="16"/>
      <c r="E83" s="21"/>
      <c r="F83" s="40"/>
      <c r="H83" s="30"/>
    </row>
    <row r="84" spans="1:10" ht="9" customHeight="1">
      <c r="B84" s="14" t="s">
        <v>53</v>
      </c>
    </row>
    <row r="85" spans="1:10" s="17" customFormat="1" ht="9" customHeight="1">
      <c r="A85" s="46"/>
      <c r="B85" s="15"/>
      <c r="C85" s="15"/>
      <c r="D85" s="16"/>
      <c r="E85" s="21"/>
      <c r="F85" s="40"/>
      <c r="H85" s="30"/>
    </row>
    <row r="86" spans="1:10" s="17" customFormat="1" ht="9" customHeight="1">
      <c r="A86" s="46"/>
      <c r="B86" s="14" t="s">
        <v>57</v>
      </c>
      <c r="C86" s="15"/>
      <c r="D86" s="16"/>
      <c r="E86" s="21"/>
      <c r="F86" s="40"/>
      <c r="H86" s="30"/>
    </row>
    <row r="87" spans="1:10" s="17" customFormat="1" ht="9" customHeight="1">
      <c r="A87" s="46"/>
      <c r="B87" s="14"/>
      <c r="C87" s="15"/>
      <c r="D87" s="16"/>
      <c r="E87" s="21"/>
      <c r="F87" s="40"/>
      <c r="H87" s="30"/>
    </row>
    <row r="88" spans="1:10" ht="9" customHeight="1">
      <c r="B88" s="14" t="s">
        <v>54</v>
      </c>
    </row>
    <row r="89" spans="1:10" s="17" customFormat="1" ht="9" customHeight="1">
      <c r="A89" s="46"/>
      <c r="B89" s="15"/>
      <c r="C89" s="15"/>
      <c r="D89" s="16"/>
      <c r="E89" s="21"/>
      <c r="F89" s="40"/>
      <c r="H89" s="30"/>
    </row>
    <row r="90" spans="1:10" ht="9" customHeight="1">
      <c r="B90" s="14" t="s">
        <v>135</v>
      </c>
    </row>
    <row r="92" spans="1:10">
      <c r="I92" s="13" t="s">
        <v>58</v>
      </c>
      <c r="J92" s="13"/>
    </row>
  </sheetData>
  <mergeCells count="9">
    <mergeCell ref="D20:D25"/>
    <mergeCell ref="D55:D60"/>
    <mergeCell ref="D3:D8"/>
    <mergeCell ref="D47:D52"/>
    <mergeCell ref="D15:D16"/>
    <mergeCell ref="D17:D18"/>
    <mergeCell ref="D9:D10"/>
    <mergeCell ref="D11:D12"/>
    <mergeCell ref="D13:D14"/>
  </mergeCells>
  <phoneticPr fontId="1" type="noConversion"/>
  <printOptions horizontalCentered="1" gridLines="1"/>
  <pageMargins left="0.39370078740157483" right="0.39370078740157483" top="0.98425196850393704" bottom="0.78740157480314965" header="0.51181102362204722" footer="0.51181102362204722"/>
  <pageSetup paperSize="9" orientation="landscape" horizontalDpi="300" verticalDpi="300" r:id="rId1"/>
  <headerFooter alignWithMargins="0">
    <oddHeader>&amp;L&amp;"Verdana,Standard"&amp;8Overview collected from Jochen Heilemann, DG2IAQ
dg2iaq@freenet.de / www.qsl.net/dg2iaq&amp;C&amp;"Verdana,Fett"Yaesu FT-897 -- Servicemenu&amp;R&amp;"Verdana,Standard"&amp;8&amp;D</oddHeader>
    <oddFooter>&amp;L&amp;8&amp;Z&amp;F&amp;R&amp;8page &amp;P / &amp;N</oddFoot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8"/>
  <sheetViews>
    <sheetView topLeftCell="C30" workbookViewId="0">
      <selection activeCell="I38" sqref="I38"/>
    </sheetView>
  </sheetViews>
  <sheetFormatPr defaultColWidth="9.140625" defaultRowHeight="12"/>
  <cols>
    <col min="1" max="1" width="11.42578125" style="48" customWidth="1"/>
    <col min="2" max="2" width="28.85546875" style="48" customWidth="1"/>
    <col min="3" max="3" width="18.42578125" style="73" customWidth="1"/>
    <col min="4" max="4" width="18.42578125" style="63" customWidth="1"/>
    <col min="5" max="5" width="4" style="48" customWidth="1"/>
    <col min="6" max="6" width="11.5703125" style="48" customWidth="1"/>
    <col min="7" max="7" width="28.85546875" style="48" customWidth="1"/>
    <col min="8" max="8" width="18.5703125" style="73" customWidth="1"/>
    <col min="9" max="9" width="18.5703125" style="63" customWidth="1"/>
    <col min="10" max="16384" width="9.140625" style="48"/>
  </cols>
  <sheetData>
    <row r="1" spans="1:9" ht="16.5" customHeight="1">
      <c r="A1" s="81" t="s">
        <v>143</v>
      </c>
      <c r="B1" s="82"/>
      <c r="C1" s="82"/>
      <c r="D1" s="82"/>
      <c r="E1" s="47"/>
      <c r="F1" s="81" t="s">
        <v>143</v>
      </c>
      <c r="G1" s="82"/>
      <c r="H1" s="82"/>
      <c r="I1" s="82"/>
    </row>
    <row r="2" spans="1:9">
      <c r="A2" s="49" t="s">
        <v>144</v>
      </c>
      <c r="B2" s="49" t="s">
        <v>145</v>
      </c>
      <c r="C2" s="49" t="s">
        <v>146</v>
      </c>
      <c r="D2" s="56" t="s">
        <v>389</v>
      </c>
      <c r="E2" s="47"/>
      <c r="F2" s="49" t="s">
        <v>144</v>
      </c>
      <c r="G2" s="49" t="s">
        <v>145</v>
      </c>
      <c r="H2" s="49" t="s">
        <v>146</v>
      </c>
      <c r="I2" s="56" t="s">
        <v>389</v>
      </c>
    </row>
    <row r="3" spans="1:9" ht="111" customHeight="1">
      <c r="A3" s="50" t="s">
        <v>147</v>
      </c>
      <c r="B3" s="51" t="s">
        <v>245</v>
      </c>
      <c r="C3" s="65" t="s">
        <v>246</v>
      </c>
      <c r="D3" s="57" t="s">
        <v>390</v>
      </c>
      <c r="E3" s="47"/>
      <c r="F3" s="50" t="s">
        <v>148</v>
      </c>
      <c r="G3" s="51" t="s">
        <v>247</v>
      </c>
      <c r="H3" s="65" t="s">
        <v>402</v>
      </c>
      <c r="I3" s="57" t="s">
        <v>400</v>
      </c>
    </row>
    <row r="4" spans="1:9" ht="44.25" customHeight="1">
      <c r="A4" s="52" t="s">
        <v>150</v>
      </c>
      <c r="B4" s="53" t="s">
        <v>248</v>
      </c>
      <c r="C4" s="66" t="s">
        <v>249</v>
      </c>
      <c r="D4" s="58"/>
      <c r="E4" s="47"/>
      <c r="F4" s="52" t="s">
        <v>151</v>
      </c>
      <c r="G4" s="53" t="s">
        <v>250</v>
      </c>
      <c r="H4" s="66" t="s">
        <v>251</v>
      </c>
      <c r="I4" s="58"/>
    </row>
    <row r="5" spans="1:9" ht="42.75" customHeight="1">
      <c r="A5" s="50" t="s">
        <v>152</v>
      </c>
      <c r="B5" s="51" t="s">
        <v>252</v>
      </c>
      <c r="C5" s="67" t="s">
        <v>249</v>
      </c>
      <c r="D5" s="59"/>
      <c r="E5" s="47"/>
      <c r="F5" s="50" t="s">
        <v>153</v>
      </c>
      <c r="G5" s="51" t="s">
        <v>253</v>
      </c>
      <c r="H5" s="69" t="s">
        <v>254</v>
      </c>
      <c r="I5" s="57"/>
    </row>
    <row r="6" spans="1:9" ht="45.75" customHeight="1">
      <c r="A6" s="52" t="s">
        <v>154</v>
      </c>
      <c r="B6" s="53" t="s">
        <v>255</v>
      </c>
      <c r="C6" s="68" t="s">
        <v>256</v>
      </c>
      <c r="D6" s="60" t="s">
        <v>391</v>
      </c>
      <c r="E6" s="47"/>
      <c r="F6" s="52" t="s">
        <v>155</v>
      </c>
      <c r="G6" s="53" t="s">
        <v>257</v>
      </c>
      <c r="H6" s="68" t="s">
        <v>258</v>
      </c>
      <c r="I6" s="60"/>
    </row>
    <row r="7" spans="1:9" ht="31.5" customHeight="1">
      <c r="A7" s="50" t="s">
        <v>156</v>
      </c>
      <c r="B7" s="51" t="s">
        <v>259</v>
      </c>
      <c r="C7" s="69" t="s">
        <v>260</v>
      </c>
      <c r="D7" s="57"/>
      <c r="E7" s="47"/>
      <c r="F7" s="50" t="s">
        <v>157</v>
      </c>
      <c r="G7" s="51" t="s">
        <v>261</v>
      </c>
      <c r="H7" s="69" t="s">
        <v>262</v>
      </c>
      <c r="I7" s="57" t="s">
        <v>403</v>
      </c>
    </row>
    <row r="8" spans="1:9" ht="45.75" customHeight="1">
      <c r="A8" s="52" t="s">
        <v>158</v>
      </c>
      <c r="B8" s="53" t="s">
        <v>263</v>
      </c>
      <c r="C8" s="68" t="s">
        <v>264</v>
      </c>
      <c r="D8" s="60" t="s">
        <v>392</v>
      </c>
      <c r="E8" s="47"/>
      <c r="F8" s="52" t="s">
        <v>159</v>
      </c>
      <c r="G8" s="53" t="s">
        <v>265</v>
      </c>
      <c r="H8" s="68" t="s">
        <v>266</v>
      </c>
      <c r="I8" s="60" t="s">
        <v>404</v>
      </c>
    </row>
    <row r="9" spans="1:9" ht="30" customHeight="1">
      <c r="A9" s="50" t="s">
        <v>160</v>
      </c>
      <c r="B9" s="51" t="s">
        <v>267</v>
      </c>
      <c r="C9" s="67" t="s">
        <v>268</v>
      </c>
      <c r="D9" s="59"/>
      <c r="E9" s="47"/>
      <c r="F9" s="50" t="s">
        <v>161</v>
      </c>
      <c r="G9" s="51" t="s">
        <v>269</v>
      </c>
      <c r="H9" s="67" t="s">
        <v>270</v>
      </c>
      <c r="I9" s="59"/>
    </row>
    <row r="10" spans="1:9" ht="43.5" customHeight="1">
      <c r="A10" s="52" t="s">
        <v>162</v>
      </c>
      <c r="B10" s="53" t="s">
        <v>271</v>
      </c>
      <c r="C10" s="68" t="s">
        <v>272</v>
      </c>
      <c r="D10" s="60"/>
      <c r="E10" s="47"/>
      <c r="F10" s="52" t="s">
        <v>163</v>
      </c>
      <c r="G10" s="53" t="s">
        <v>273</v>
      </c>
      <c r="H10" s="66" t="s">
        <v>274</v>
      </c>
      <c r="I10" s="58"/>
    </row>
    <row r="11" spans="1:9" ht="33" customHeight="1">
      <c r="A11" s="50" t="s">
        <v>164</v>
      </c>
      <c r="B11" s="51" t="s">
        <v>275</v>
      </c>
      <c r="C11" s="69" t="s">
        <v>258</v>
      </c>
      <c r="D11" s="57" t="s">
        <v>390</v>
      </c>
      <c r="E11" s="47"/>
      <c r="F11" s="50" t="s">
        <v>165</v>
      </c>
      <c r="G11" s="51" t="s">
        <v>276</v>
      </c>
      <c r="H11" s="69" t="s">
        <v>258</v>
      </c>
      <c r="I11" s="57"/>
    </row>
    <row r="12" spans="1:9" ht="42.75" customHeight="1">
      <c r="A12" s="52" t="s">
        <v>166</v>
      </c>
      <c r="B12" s="53" t="s">
        <v>277</v>
      </c>
      <c r="C12" s="66" t="s">
        <v>278</v>
      </c>
      <c r="D12" s="60" t="s">
        <v>393</v>
      </c>
      <c r="E12" s="47"/>
      <c r="F12" s="52" t="s">
        <v>167</v>
      </c>
      <c r="G12" s="53" t="s">
        <v>279</v>
      </c>
      <c r="H12" s="68" t="s">
        <v>168</v>
      </c>
      <c r="I12" s="60"/>
    </row>
    <row r="13" spans="1:9" ht="42.75" customHeight="1">
      <c r="A13" s="50" t="s">
        <v>169</v>
      </c>
      <c r="B13" s="51" t="s">
        <v>280</v>
      </c>
      <c r="C13" s="69" t="s">
        <v>170</v>
      </c>
      <c r="D13" s="57" t="s">
        <v>394</v>
      </c>
      <c r="E13" s="47"/>
      <c r="F13" s="50" t="s">
        <v>171</v>
      </c>
      <c r="G13" s="51" t="s">
        <v>281</v>
      </c>
      <c r="H13" s="69" t="s">
        <v>149</v>
      </c>
      <c r="I13" s="57"/>
    </row>
    <row r="14" spans="1:9" ht="27.75" customHeight="1">
      <c r="A14" s="52" t="s">
        <v>172</v>
      </c>
      <c r="B14" s="53" t="s">
        <v>282</v>
      </c>
      <c r="C14" s="66" t="s">
        <v>283</v>
      </c>
      <c r="D14" s="58"/>
      <c r="E14" s="47"/>
      <c r="F14" s="52" t="s">
        <v>173</v>
      </c>
      <c r="G14" s="53" t="s">
        <v>284</v>
      </c>
      <c r="H14" s="66" t="s">
        <v>270</v>
      </c>
      <c r="I14" s="58"/>
    </row>
    <row r="15" spans="1:9" ht="30" customHeight="1">
      <c r="A15" s="50" t="s">
        <v>174</v>
      </c>
      <c r="B15" s="51" t="s">
        <v>285</v>
      </c>
      <c r="C15" s="69" t="s">
        <v>286</v>
      </c>
      <c r="D15" s="57"/>
      <c r="E15" s="47"/>
      <c r="F15" s="50" t="s">
        <v>175</v>
      </c>
      <c r="G15" s="51" t="s">
        <v>287</v>
      </c>
      <c r="H15" s="67" t="s">
        <v>288</v>
      </c>
      <c r="I15" s="59"/>
    </row>
    <row r="16" spans="1:9" ht="29.25" customHeight="1">
      <c r="A16" s="52" t="s">
        <v>176</v>
      </c>
      <c r="B16" s="53" t="s">
        <v>289</v>
      </c>
      <c r="C16" s="68" t="s">
        <v>290</v>
      </c>
      <c r="D16" s="60" t="s">
        <v>395</v>
      </c>
      <c r="E16" s="47"/>
      <c r="F16" s="52" t="s">
        <v>177</v>
      </c>
      <c r="G16" s="53" t="s">
        <v>291</v>
      </c>
      <c r="H16" s="66" t="s">
        <v>405</v>
      </c>
      <c r="I16" s="58"/>
    </row>
    <row r="17" spans="1:9" ht="30" customHeight="1">
      <c r="A17" s="50" t="s">
        <v>178</v>
      </c>
      <c r="B17" s="51" t="s">
        <v>293</v>
      </c>
      <c r="C17" s="70" t="s">
        <v>294</v>
      </c>
      <c r="D17" s="61"/>
      <c r="E17" s="47"/>
      <c r="F17" s="50" t="s">
        <v>179</v>
      </c>
      <c r="G17" s="51" t="s">
        <v>295</v>
      </c>
      <c r="H17" s="67" t="s">
        <v>292</v>
      </c>
      <c r="I17" s="59"/>
    </row>
    <row r="18" spans="1:9" ht="30" customHeight="1">
      <c r="A18" s="52" t="s">
        <v>180</v>
      </c>
      <c r="B18" s="53" t="s">
        <v>296</v>
      </c>
      <c r="C18" s="71" t="s">
        <v>294</v>
      </c>
      <c r="D18" s="62"/>
      <c r="E18" s="47"/>
      <c r="F18" s="52" t="s">
        <v>181</v>
      </c>
      <c r="G18" s="53" t="s">
        <v>297</v>
      </c>
      <c r="H18" s="66" t="s">
        <v>270</v>
      </c>
      <c r="I18" s="58"/>
    </row>
    <row r="19" spans="1:9" ht="30" customHeight="1">
      <c r="A19" s="50" t="s">
        <v>182</v>
      </c>
      <c r="B19" s="51" t="s">
        <v>298</v>
      </c>
      <c r="C19" s="70" t="s">
        <v>294</v>
      </c>
      <c r="D19" s="61"/>
      <c r="E19" s="47"/>
      <c r="F19" s="50" t="s">
        <v>183</v>
      </c>
      <c r="G19" s="51" t="s">
        <v>299</v>
      </c>
      <c r="H19" s="69" t="s">
        <v>262</v>
      </c>
      <c r="I19" s="57" t="s">
        <v>406</v>
      </c>
    </row>
    <row r="20" spans="1:9" ht="27.75" customHeight="1">
      <c r="A20" s="52" t="s">
        <v>184</v>
      </c>
      <c r="B20" s="53" t="s">
        <v>300</v>
      </c>
      <c r="C20" s="71" t="s">
        <v>294</v>
      </c>
      <c r="D20" s="62"/>
      <c r="E20" s="47"/>
      <c r="F20" s="52" t="s">
        <v>185</v>
      </c>
      <c r="G20" s="53" t="s">
        <v>301</v>
      </c>
      <c r="H20" s="68"/>
      <c r="I20" s="60" t="s">
        <v>407</v>
      </c>
    </row>
    <row r="21" spans="1:9" ht="28.5" customHeight="1">
      <c r="A21" s="50" t="s">
        <v>186</v>
      </c>
      <c r="B21" s="51" t="s">
        <v>302</v>
      </c>
      <c r="C21" s="67" t="s">
        <v>303</v>
      </c>
      <c r="D21" s="59"/>
      <c r="E21" s="47"/>
      <c r="F21" s="50" t="s">
        <v>187</v>
      </c>
      <c r="G21" s="51" t="s">
        <v>304</v>
      </c>
      <c r="H21" s="69" t="s">
        <v>188</v>
      </c>
      <c r="I21" s="57" t="s">
        <v>408</v>
      </c>
    </row>
    <row r="22" spans="1:9" ht="29.25" customHeight="1">
      <c r="A22" s="52" t="s">
        <v>189</v>
      </c>
      <c r="B22" s="53" t="s">
        <v>305</v>
      </c>
      <c r="C22" s="66" t="s">
        <v>306</v>
      </c>
      <c r="D22" s="58"/>
      <c r="E22" s="47"/>
      <c r="F22" s="52" t="s">
        <v>190</v>
      </c>
      <c r="G22" s="53" t="s">
        <v>307</v>
      </c>
      <c r="H22" s="68" t="s">
        <v>188</v>
      </c>
      <c r="I22" s="60" t="s">
        <v>409</v>
      </c>
    </row>
    <row r="23" spans="1:9" ht="29.25" customHeight="1">
      <c r="A23" s="50" t="s">
        <v>191</v>
      </c>
      <c r="B23" s="51" t="s">
        <v>308</v>
      </c>
      <c r="C23" s="67" t="s">
        <v>309</v>
      </c>
      <c r="D23" s="59"/>
      <c r="E23" s="47"/>
      <c r="F23" s="50" t="s">
        <v>192</v>
      </c>
      <c r="G23" s="51" t="s">
        <v>310</v>
      </c>
      <c r="H23" s="69" t="s">
        <v>188</v>
      </c>
      <c r="I23" s="57" t="s">
        <v>410</v>
      </c>
    </row>
    <row r="24" spans="1:9" ht="45" customHeight="1">
      <c r="A24" s="52" t="s">
        <v>193</v>
      </c>
      <c r="B24" s="53" t="s">
        <v>311</v>
      </c>
      <c r="C24" s="72" t="s">
        <v>246</v>
      </c>
      <c r="D24" s="60"/>
      <c r="E24" s="47"/>
      <c r="F24" s="52" t="s">
        <v>194</v>
      </c>
      <c r="G24" s="53" t="s">
        <v>312</v>
      </c>
      <c r="H24" s="68"/>
      <c r="I24" s="60" t="s">
        <v>408</v>
      </c>
    </row>
    <row r="25" spans="1:9" ht="31.5" customHeight="1">
      <c r="A25" s="50" t="s">
        <v>195</v>
      </c>
      <c r="B25" s="51" t="s">
        <v>313</v>
      </c>
      <c r="C25" s="65" t="s">
        <v>314</v>
      </c>
      <c r="D25" s="57"/>
      <c r="E25" s="47"/>
      <c r="F25" s="50" t="s">
        <v>196</v>
      </c>
      <c r="G25" s="51" t="s">
        <v>315</v>
      </c>
      <c r="H25" s="69"/>
      <c r="I25" s="57" t="s">
        <v>409</v>
      </c>
    </row>
    <row r="26" spans="1:9" ht="42.75" customHeight="1">
      <c r="A26" s="52" t="s">
        <v>197</v>
      </c>
      <c r="B26" s="53" t="s">
        <v>316</v>
      </c>
      <c r="C26" s="68" t="s">
        <v>317</v>
      </c>
      <c r="D26" s="60"/>
      <c r="E26" s="47"/>
      <c r="F26" s="52" t="s">
        <v>198</v>
      </c>
      <c r="G26" s="53" t="s">
        <v>318</v>
      </c>
      <c r="H26" s="68"/>
      <c r="I26" s="60" t="s">
        <v>411</v>
      </c>
    </row>
    <row r="27" spans="1:9" ht="42.75" customHeight="1">
      <c r="A27" s="50" t="s">
        <v>199</v>
      </c>
      <c r="B27" s="51" t="s">
        <v>319</v>
      </c>
      <c r="C27" s="67" t="s">
        <v>320</v>
      </c>
      <c r="D27" s="59"/>
      <c r="E27" s="47"/>
      <c r="F27" s="50" t="s">
        <v>200</v>
      </c>
      <c r="G27" s="51" t="s">
        <v>321</v>
      </c>
      <c r="H27" s="69" t="s">
        <v>262</v>
      </c>
      <c r="I27" s="57"/>
    </row>
    <row r="28" spans="1:9" ht="31.5" customHeight="1">
      <c r="A28" s="52" t="s">
        <v>201</v>
      </c>
      <c r="B28" s="53" t="s">
        <v>322</v>
      </c>
      <c r="C28" s="66" t="s">
        <v>323</v>
      </c>
      <c r="D28" s="58"/>
      <c r="E28" s="47"/>
      <c r="F28" s="52" t="s">
        <v>202</v>
      </c>
      <c r="G28" s="53" t="s">
        <v>324</v>
      </c>
      <c r="H28" s="68" t="s">
        <v>262</v>
      </c>
      <c r="I28" s="60"/>
    </row>
    <row r="29" spans="1:9" ht="30" customHeight="1">
      <c r="A29" s="50" t="s">
        <v>203</v>
      </c>
      <c r="B29" s="51" t="s">
        <v>325</v>
      </c>
      <c r="C29" s="69" t="s">
        <v>326</v>
      </c>
      <c r="D29" s="57"/>
      <c r="E29" s="47"/>
      <c r="F29" s="50" t="s">
        <v>204</v>
      </c>
      <c r="G29" s="51" t="s">
        <v>327</v>
      </c>
      <c r="H29" s="67" t="s">
        <v>328</v>
      </c>
      <c r="I29" s="59"/>
    </row>
    <row r="30" spans="1:9" ht="41.25" customHeight="1">
      <c r="A30" s="52" t="s">
        <v>205</v>
      </c>
      <c r="B30" s="53" t="s">
        <v>329</v>
      </c>
      <c r="C30" s="66" t="s">
        <v>330</v>
      </c>
      <c r="D30" s="58"/>
      <c r="E30" s="47"/>
      <c r="F30" s="52" t="s">
        <v>206</v>
      </c>
      <c r="G30" s="53" t="s">
        <v>331</v>
      </c>
      <c r="H30" s="68" t="s">
        <v>262</v>
      </c>
      <c r="I30" s="60" t="s">
        <v>419</v>
      </c>
    </row>
    <row r="31" spans="1:9" ht="42.75" customHeight="1">
      <c r="A31" s="50" t="s">
        <v>207</v>
      </c>
      <c r="B31" s="51" t="s">
        <v>332</v>
      </c>
      <c r="C31" s="69" t="s">
        <v>262</v>
      </c>
      <c r="D31" s="57"/>
      <c r="E31" s="47"/>
      <c r="F31" s="50" t="s">
        <v>208</v>
      </c>
      <c r="G31" s="51" t="s">
        <v>333</v>
      </c>
      <c r="H31" s="69" t="s">
        <v>334</v>
      </c>
      <c r="I31" s="57" t="s">
        <v>397</v>
      </c>
    </row>
    <row r="32" spans="1:9" ht="42" customHeight="1">
      <c r="A32" s="52" t="s">
        <v>209</v>
      </c>
      <c r="B32" s="53" t="s">
        <v>335</v>
      </c>
      <c r="C32" s="68" t="s">
        <v>336</v>
      </c>
      <c r="D32" s="60"/>
      <c r="E32" s="47"/>
      <c r="F32" s="52" t="s">
        <v>210</v>
      </c>
      <c r="G32" s="53" t="s">
        <v>337</v>
      </c>
      <c r="H32" s="68" t="s">
        <v>211</v>
      </c>
      <c r="I32" s="60"/>
    </row>
    <row r="33" spans="1:9" ht="30" customHeight="1">
      <c r="A33" s="50" t="s">
        <v>212</v>
      </c>
      <c r="B33" s="51" t="s">
        <v>338</v>
      </c>
      <c r="C33" s="67" t="s">
        <v>339</v>
      </c>
      <c r="D33" s="59"/>
      <c r="E33" s="47"/>
      <c r="F33" s="50" t="s">
        <v>213</v>
      </c>
      <c r="G33" s="51" t="s">
        <v>340</v>
      </c>
      <c r="H33" s="69" t="s">
        <v>341</v>
      </c>
      <c r="I33" s="57" t="s">
        <v>412</v>
      </c>
    </row>
    <row r="34" spans="1:9" ht="31.5" customHeight="1">
      <c r="A34" s="52" t="s">
        <v>214</v>
      </c>
      <c r="B34" s="53" t="s">
        <v>342</v>
      </c>
      <c r="C34" s="68" t="s">
        <v>343</v>
      </c>
      <c r="D34" s="60"/>
      <c r="E34" s="47"/>
      <c r="F34" s="52" t="s">
        <v>215</v>
      </c>
      <c r="G34" s="53" t="s">
        <v>344</v>
      </c>
      <c r="H34" s="66" t="s">
        <v>345</v>
      </c>
      <c r="I34" s="60" t="s">
        <v>397</v>
      </c>
    </row>
    <row r="35" spans="1:9" ht="57" customHeight="1">
      <c r="A35" s="50" t="s">
        <v>216</v>
      </c>
      <c r="B35" s="51" t="s">
        <v>346</v>
      </c>
      <c r="C35" s="69" t="s">
        <v>347</v>
      </c>
      <c r="D35" s="57" t="s">
        <v>148</v>
      </c>
      <c r="E35" s="47"/>
      <c r="F35" s="50" t="s">
        <v>217</v>
      </c>
      <c r="G35" s="51" t="s">
        <v>348</v>
      </c>
      <c r="H35" s="69" t="s">
        <v>258</v>
      </c>
      <c r="I35" s="57"/>
    </row>
    <row r="36" spans="1:9" ht="32.25" customHeight="1">
      <c r="A36" s="52" t="s">
        <v>218</v>
      </c>
      <c r="B36" s="53" t="s">
        <v>349</v>
      </c>
      <c r="C36" s="66" t="s">
        <v>350</v>
      </c>
      <c r="D36" s="58"/>
      <c r="E36" s="47"/>
      <c r="F36" s="52" t="s">
        <v>219</v>
      </c>
      <c r="G36" s="53" t="s">
        <v>351</v>
      </c>
      <c r="H36" s="66" t="s">
        <v>352</v>
      </c>
      <c r="I36" s="60" t="s">
        <v>413</v>
      </c>
    </row>
    <row r="37" spans="1:9" ht="28.5" customHeight="1">
      <c r="A37" s="50" t="s">
        <v>220</v>
      </c>
      <c r="B37" s="51" t="s">
        <v>353</v>
      </c>
      <c r="C37" s="67" t="s">
        <v>354</v>
      </c>
      <c r="D37" s="59"/>
      <c r="E37" s="47"/>
      <c r="F37" s="50" t="s">
        <v>221</v>
      </c>
      <c r="G37" s="51" t="s">
        <v>355</v>
      </c>
      <c r="H37" s="69" t="s">
        <v>262</v>
      </c>
      <c r="I37" s="57" t="s">
        <v>420</v>
      </c>
    </row>
    <row r="38" spans="1:9" ht="30.75" customHeight="1">
      <c r="A38" s="52" t="s">
        <v>222</v>
      </c>
      <c r="B38" s="53" t="s">
        <v>356</v>
      </c>
      <c r="C38" s="71" t="s">
        <v>357</v>
      </c>
      <c r="D38" s="62"/>
      <c r="E38" s="47"/>
      <c r="F38" s="52" t="s">
        <v>223</v>
      </c>
      <c r="G38" s="53" t="s">
        <v>358</v>
      </c>
      <c r="H38" s="68" t="s">
        <v>359</v>
      </c>
      <c r="I38" s="60"/>
    </row>
    <row r="39" spans="1:9" ht="29.25" customHeight="1">
      <c r="A39" s="50" t="s">
        <v>224</v>
      </c>
      <c r="B39" s="51" t="s">
        <v>360</v>
      </c>
      <c r="C39" s="69" t="s">
        <v>262</v>
      </c>
      <c r="D39" s="57"/>
      <c r="E39" s="47"/>
      <c r="F39" s="50" t="s">
        <v>225</v>
      </c>
      <c r="G39" s="51" t="s">
        <v>361</v>
      </c>
      <c r="H39" s="69" t="s">
        <v>362</v>
      </c>
      <c r="I39" s="57"/>
    </row>
    <row r="40" spans="1:9" ht="54" customHeight="1">
      <c r="A40" s="52" t="s">
        <v>226</v>
      </c>
      <c r="B40" s="53" t="s">
        <v>363</v>
      </c>
      <c r="C40" s="66" t="s">
        <v>364</v>
      </c>
      <c r="D40" s="58"/>
      <c r="E40" s="47"/>
      <c r="F40" s="52" t="s">
        <v>227</v>
      </c>
      <c r="G40" s="53" t="s">
        <v>365</v>
      </c>
      <c r="H40" s="66" t="s">
        <v>415</v>
      </c>
      <c r="I40" s="60" t="s">
        <v>414</v>
      </c>
    </row>
    <row r="41" spans="1:9" ht="44.25" customHeight="1">
      <c r="A41" s="50" t="s">
        <v>228</v>
      </c>
      <c r="B41" s="51" t="s">
        <v>366</v>
      </c>
      <c r="C41" s="70" t="s">
        <v>357</v>
      </c>
      <c r="D41" s="61"/>
      <c r="E41" s="47"/>
      <c r="F41" s="50" t="s">
        <v>229</v>
      </c>
      <c r="G41" s="51" t="s">
        <v>367</v>
      </c>
      <c r="H41" s="67" t="s">
        <v>368</v>
      </c>
      <c r="I41" s="59"/>
    </row>
    <row r="42" spans="1:9" ht="30.75" customHeight="1">
      <c r="A42" s="52" t="s">
        <v>230</v>
      </c>
      <c r="B42" s="53" t="s">
        <v>369</v>
      </c>
      <c r="C42" s="68" t="s">
        <v>262</v>
      </c>
      <c r="D42" s="60"/>
      <c r="E42" s="47"/>
      <c r="F42" s="52" t="s">
        <v>231</v>
      </c>
      <c r="G42" s="53" t="s">
        <v>370</v>
      </c>
      <c r="H42" s="66" t="s">
        <v>416</v>
      </c>
      <c r="I42" s="60" t="s">
        <v>417</v>
      </c>
    </row>
    <row r="43" spans="1:9" ht="31.5" customHeight="1">
      <c r="A43" s="50" t="s">
        <v>232</v>
      </c>
      <c r="B43" s="51" t="s">
        <v>371</v>
      </c>
      <c r="C43" s="69" t="s">
        <v>233</v>
      </c>
      <c r="D43" s="57" t="s">
        <v>396</v>
      </c>
      <c r="E43" s="47"/>
      <c r="F43" s="50" t="s">
        <v>234</v>
      </c>
      <c r="G43" s="51" t="s">
        <v>372</v>
      </c>
      <c r="H43" s="67" t="s">
        <v>373</v>
      </c>
      <c r="I43" s="57" t="s">
        <v>418</v>
      </c>
    </row>
    <row r="44" spans="1:9" ht="29.25" customHeight="1">
      <c r="A44" s="52" t="s">
        <v>235</v>
      </c>
      <c r="B44" s="53" t="s">
        <v>374</v>
      </c>
      <c r="C44" s="68" t="s">
        <v>375</v>
      </c>
      <c r="D44" s="60" t="s">
        <v>397</v>
      </c>
      <c r="E44" s="47"/>
      <c r="F44" s="52" t="s">
        <v>236</v>
      </c>
      <c r="G44" s="53" t="s">
        <v>376</v>
      </c>
      <c r="H44" s="68" t="s">
        <v>377</v>
      </c>
      <c r="I44" s="60"/>
    </row>
    <row r="45" spans="1:9" ht="33" customHeight="1">
      <c r="A45" s="50" t="s">
        <v>237</v>
      </c>
      <c r="B45" s="51" t="s">
        <v>378</v>
      </c>
      <c r="C45" s="69" t="s">
        <v>379</v>
      </c>
      <c r="D45" s="57" t="s">
        <v>398</v>
      </c>
      <c r="E45" s="47"/>
      <c r="F45" s="50" t="s">
        <v>238</v>
      </c>
      <c r="G45" s="51" t="s">
        <v>380</v>
      </c>
      <c r="H45" s="69" t="s">
        <v>239</v>
      </c>
      <c r="I45" s="57"/>
    </row>
    <row r="46" spans="1:9" ht="31.5" customHeight="1">
      <c r="A46" s="52" t="s">
        <v>240</v>
      </c>
      <c r="B46" s="53" t="s">
        <v>381</v>
      </c>
      <c r="C46" s="68" t="s">
        <v>382</v>
      </c>
      <c r="D46" s="60"/>
      <c r="E46" s="47"/>
      <c r="F46" s="52" t="s">
        <v>241</v>
      </c>
      <c r="G46" s="53" t="s">
        <v>383</v>
      </c>
      <c r="H46" s="68" t="s">
        <v>239</v>
      </c>
      <c r="I46" s="60"/>
    </row>
    <row r="47" spans="1:9" ht="42" customHeight="1">
      <c r="A47" s="50" t="s">
        <v>242</v>
      </c>
      <c r="B47" s="51" t="s">
        <v>384</v>
      </c>
      <c r="C47" s="69" t="s">
        <v>385</v>
      </c>
      <c r="D47" s="57"/>
      <c r="E47" s="47"/>
      <c r="F47" s="50" t="s">
        <v>243</v>
      </c>
      <c r="G47" s="51" t="s">
        <v>386</v>
      </c>
      <c r="H47" s="67" t="s">
        <v>387</v>
      </c>
      <c r="I47" s="59"/>
    </row>
    <row r="48" spans="1:9" ht="53.25" customHeight="1">
      <c r="A48" s="52" t="s">
        <v>244</v>
      </c>
      <c r="B48" s="53" t="s">
        <v>388</v>
      </c>
      <c r="C48" s="66" t="s">
        <v>401</v>
      </c>
      <c r="D48" s="60" t="s">
        <v>399</v>
      </c>
      <c r="E48" s="47"/>
      <c r="F48" s="54"/>
      <c r="G48" s="55"/>
      <c r="H48" s="74"/>
      <c r="I48" s="64"/>
    </row>
  </sheetData>
  <mergeCells count="2">
    <mergeCell ref="F1:I1"/>
    <mergeCell ref="A1:D1"/>
  </mergeCells>
  <phoneticPr fontId="1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42" orientation="portrait" horizontalDpi="300" verticalDpi="300" r:id="rId1"/>
  <headerFooter alignWithMargins="0">
    <oddHeader>&amp;L&amp;"Verdana,Standard"&amp;8Overview collected from Jochen Heilemann, DG2IAQ
dg2iaq@freenet.de / www.qsl.net/dg2iaq&amp;C&amp;"Arial,Fett"Yaesu FT-897 -- Internal Menu&amp;R&amp;8&amp;D</oddHeader>
    <oddFooter>&amp;L&amp;"Verdana,Standard"&amp;8&amp;Z&amp;F&amp;R&amp;"Verdana,Standard"&amp;8page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Service Menu</vt:lpstr>
      <vt:lpstr>Internal Menu</vt:lpstr>
      <vt:lpstr>'Service Menu'!ExterneDaten_1</vt:lpstr>
      <vt:lpstr>'Service Menu'!Заголовки_для_печати</vt:lpstr>
    </vt:vector>
  </TitlesOfParts>
  <Company>EDV-Dienstleistungen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Jochen Heilemann</dc:creator>
  <cp:lastModifiedBy>User</cp:lastModifiedBy>
  <cp:lastPrinted>2004-12-27T22:51:46Z</cp:lastPrinted>
  <dcterms:created xsi:type="dcterms:W3CDTF">2003-04-27T21:29:53Z</dcterms:created>
  <dcterms:modified xsi:type="dcterms:W3CDTF">2010-11-27T01:18:55Z</dcterms:modified>
</cp:coreProperties>
</file>